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705" firstSheet="1" activeTab="1"/>
  </bookViews>
  <sheets>
    <sheet name="認定工場リスト" sheetId="1" state="hidden" r:id="rId1"/>
    <sheet name="新認定工場リスト" sheetId="2" r:id="rId2"/>
    <sheet name="工場数" sheetId="3" state="hidden" r:id="rId3"/>
    <sheet name="住所録用" sheetId="4" state="hidden" r:id="rId4"/>
    <sheet name="第21条第2項関係リスト" sheetId="5" state="hidden" r:id="rId5"/>
  </sheets>
  <definedNames>
    <definedName name="_xlnm._FilterDatabase" localSheetId="0" hidden="1">'認定工場リスト'!$A$1:$AE$202</definedName>
  </definedNames>
  <calcPr fullCalcOnLoad="1"/>
</workbook>
</file>

<file path=xl/comments1.xml><?xml version="1.0" encoding="utf-8"?>
<comments xmlns="http://schemas.openxmlformats.org/spreadsheetml/2006/main">
  <authors>
    <author>内木美絵子</author>
  </authors>
  <commentList>
    <comment ref="S1" authorId="0">
      <text>
        <r>
          <rPr>
            <b/>
            <sz val="9"/>
            <rFont val="ＭＳ Ｐゴシック"/>
            <family val="3"/>
          </rPr>
          <t>内木美絵子: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炭酸のみOT、果実のみOＪ、豆乳のみOＢ、炭酸(果実)Ｔ、果実（炭酸）Ｊ、豆乳（果実）Ｂ、果実（豆乳）ＢＪと入力すること　半角、大文字のこと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内木美絵子</author>
  </authors>
  <commentList>
    <comment ref="F3" authorId="0">
      <text>
        <r>
          <rPr>
            <b/>
            <sz val="9"/>
            <rFont val="ＭＳ Ｐゴシック"/>
            <family val="3"/>
          </rPr>
          <t>内木美絵子: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炭酸のみOT、果実のみOＪ、豆乳のみOＢ、炭酸(果実)Ｔ、果実（炭酸）Ｊ、豆乳（果実）Ｂ、果実（豆乳）ＢＪと入力すること　半角、大文字のこと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<sst xmlns="http://schemas.openxmlformats.org/spreadsheetml/2006/main" count="6726" uniqueCount="1713">
  <si>
    <t>代表取締役　友田　諭</t>
  </si>
  <si>
    <t>代表取締役社長　岡田　正昭</t>
  </si>
  <si>
    <t>代表取締役　山本　豊</t>
  </si>
  <si>
    <t>代表取締役社長　前原　輝彦</t>
  </si>
  <si>
    <t>代表取締役社長　藤本　栄一郎</t>
  </si>
  <si>
    <t>代表取締役社長　翠田　章男</t>
  </si>
  <si>
    <t>代表理事会長　浦田　勝</t>
  </si>
  <si>
    <t>取締役社長　石山　清</t>
  </si>
  <si>
    <t>代表取締役社長　飯島　達成</t>
  </si>
  <si>
    <t>品質管理担当者</t>
  </si>
  <si>
    <t>品質管理責任者</t>
  </si>
  <si>
    <t>格付担当者</t>
  </si>
  <si>
    <t>１３６</t>
  </si>
  <si>
    <t>１３７</t>
  </si>
  <si>
    <t>１３８</t>
  </si>
  <si>
    <t>１３９</t>
  </si>
  <si>
    <t>１４０</t>
  </si>
  <si>
    <t>0285-53-5772</t>
  </si>
  <si>
    <t>認定を決定した年月日１</t>
  </si>
  <si>
    <t>認定を決定した年月日２</t>
  </si>
  <si>
    <t>１３２</t>
  </si>
  <si>
    <t>代表取締役　池澤　三郎</t>
  </si>
  <si>
    <t>東京都大田区大森５丁目３番２１号</t>
  </si>
  <si>
    <t>炭酸飲料</t>
  </si>
  <si>
    <t>池澤　三郎</t>
  </si>
  <si>
    <t>西川　賢治</t>
  </si>
  <si>
    <t>143-0013</t>
  </si>
  <si>
    <t>１３３</t>
  </si>
  <si>
    <t>１３４</t>
  </si>
  <si>
    <t>四国コカ・コーラプロダクツ株式会社</t>
  </si>
  <si>
    <t>愛媛県西条市小松町妙口甲８０６番地１</t>
  </si>
  <si>
    <t>小松第２工場</t>
  </si>
  <si>
    <t>799-1104</t>
  </si>
  <si>
    <t>志堅原 元　　</t>
  </si>
  <si>
    <t>0238-47-4595</t>
  </si>
  <si>
    <t>0238-47-5707</t>
  </si>
  <si>
    <t>0236-55-2244</t>
  </si>
  <si>
    <t>0236-55-2486</t>
  </si>
  <si>
    <t>0263-52-1150</t>
  </si>
  <si>
    <t>0263-54-1007</t>
  </si>
  <si>
    <t>0285-53-1197</t>
  </si>
  <si>
    <t>0285-53-5552</t>
  </si>
  <si>
    <t>0123-27-3838</t>
  </si>
  <si>
    <t>0123-27-5363</t>
  </si>
  <si>
    <t>046-247-3155</t>
  </si>
  <si>
    <t>046-247-2729</t>
  </si>
  <si>
    <t>0294-74-3111</t>
  </si>
  <si>
    <t>0294-74-3118</t>
  </si>
  <si>
    <t>１４１</t>
  </si>
  <si>
    <t>１４２</t>
  </si>
  <si>
    <t>山本 泰範　</t>
  </si>
  <si>
    <t>0978-62-6512</t>
  </si>
  <si>
    <t>0978-62-6508</t>
  </si>
  <si>
    <t>058-241-3600</t>
  </si>
  <si>
    <t>058-241-2933</t>
  </si>
  <si>
    <t>0286-63-1211</t>
  </si>
  <si>
    <t>0286-61-0318</t>
  </si>
  <si>
    <t>335-0031</t>
  </si>
  <si>
    <t>2010/1/27廃止</t>
  </si>
  <si>
    <t>静岡県焼津市利右衛門1-1</t>
  </si>
  <si>
    <t>静岡県焼津市下江留896-6</t>
  </si>
  <si>
    <t>岩手県久慈市小久慈町第２地割２番地１５</t>
  </si>
  <si>
    <t>中里 力　　畠山 浩　</t>
  </si>
  <si>
    <t>2009/6/1廃止</t>
  </si>
  <si>
    <t>2009/4/1廃止</t>
  </si>
  <si>
    <t>501-0233</t>
  </si>
  <si>
    <t>529-1331</t>
  </si>
  <si>
    <t>484-0995</t>
  </si>
  <si>
    <t>676-0008</t>
  </si>
  <si>
    <t>１４４</t>
  </si>
  <si>
    <t>１４５</t>
  </si>
  <si>
    <t>代表取締役社長　垣見 吉彦</t>
  </si>
  <si>
    <t>東京都港区台場二丁目３番３号</t>
  </si>
  <si>
    <t>676-0008</t>
  </si>
  <si>
    <t>674-0054</t>
  </si>
  <si>
    <t>兵庫県明石市大久保西脇１５２</t>
  </si>
  <si>
    <t>平成21年4月1日</t>
  </si>
  <si>
    <t>大瀧 薫</t>
  </si>
  <si>
    <t>１４４</t>
  </si>
  <si>
    <t>0980-47-2511</t>
  </si>
  <si>
    <t>0980-47-2388</t>
  </si>
  <si>
    <t>0138-65-6537</t>
  </si>
  <si>
    <t>0465-75-2811</t>
  </si>
  <si>
    <t>0276-73-5111</t>
  </si>
  <si>
    <t>0276-73-1997</t>
  </si>
  <si>
    <t>083-927-0787</t>
  </si>
  <si>
    <t>0135-62-7755</t>
  </si>
  <si>
    <t>0465-85-5353</t>
  </si>
  <si>
    <t>054-622-3340(QC)</t>
  </si>
  <si>
    <t>0582-49-3019</t>
  </si>
  <si>
    <t>0846-45-4285</t>
  </si>
  <si>
    <t>092-324-9900</t>
  </si>
  <si>
    <t>048-794-4754</t>
  </si>
  <si>
    <t>0493-54-2029</t>
  </si>
  <si>
    <t>720-0074</t>
  </si>
  <si>
    <t>２０１０／１１月廃止</t>
  </si>
  <si>
    <t>0774-48-2023</t>
  </si>
  <si>
    <t>0475-30-7650</t>
  </si>
  <si>
    <t>096-311-3417</t>
  </si>
  <si>
    <t>048-565-3718</t>
  </si>
  <si>
    <t>078-941-2305</t>
  </si>
  <si>
    <t>042-377-4165</t>
  </si>
  <si>
    <t>406-0031</t>
  </si>
  <si>
    <t>平成21年6月22日廃止</t>
  </si>
  <si>
    <t>0794-44-2902</t>
  </si>
  <si>
    <t>092-324-9999</t>
  </si>
  <si>
    <t>08854-2-1231</t>
  </si>
  <si>
    <t>08854-2-2517</t>
  </si>
  <si>
    <t>096-389-3328</t>
  </si>
  <si>
    <t>096-389-3318(研究室）</t>
  </si>
  <si>
    <t>0846-45-1220</t>
  </si>
  <si>
    <t>0475-35-2215</t>
  </si>
  <si>
    <t>076-441-4456</t>
  </si>
  <si>
    <t>03-3260-5241</t>
  </si>
  <si>
    <t>03-3267-5135</t>
  </si>
  <si>
    <t>0790-22-5420</t>
  </si>
  <si>
    <t>0790-22-6541</t>
  </si>
  <si>
    <t>058-371-3151</t>
  </si>
  <si>
    <t>0583-71-3155</t>
  </si>
  <si>
    <t>１３１</t>
  </si>
  <si>
    <t>三友飲料株式会社</t>
  </si>
  <si>
    <t>代表取締役　佐怒賀　裕</t>
  </si>
  <si>
    <t>立川工場</t>
  </si>
  <si>
    <t>佐怒賀　裕</t>
  </si>
  <si>
    <t>207-0021</t>
  </si>
  <si>
    <t>東京都東大和市立野３丁目５８０番の１</t>
  </si>
  <si>
    <t>タニガワビバレッジ株式会社</t>
  </si>
  <si>
    <t>代表取締役会長　青木　清志</t>
  </si>
  <si>
    <t>群馬県利根郡みなかみ町政所１０１１番地</t>
  </si>
  <si>
    <t>379-1307</t>
  </si>
  <si>
    <t>浅野間　博文</t>
  </si>
  <si>
    <t>タニガワ工場</t>
  </si>
  <si>
    <t>大貫　昭治　　　　宮澤　公通</t>
  </si>
  <si>
    <t>861-4192</t>
  </si>
  <si>
    <t>平成２２年１月４日廃止</t>
  </si>
  <si>
    <t>代表取締役社長　藤久保　義人</t>
  </si>
  <si>
    <t>柳　博英</t>
  </si>
  <si>
    <t>0135-62-1001</t>
  </si>
  <si>
    <t>0123-23-8200</t>
  </si>
  <si>
    <t>0123-23-8204</t>
  </si>
  <si>
    <t>083-927-0115</t>
  </si>
  <si>
    <t>054-622-3340(QC)    054-622-9955（第7）</t>
  </si>
  <si>
    <t>047-435-8932</t>
  </si>
  <si>
    <t>047-434-9888</t>
  </si>
  <si>
    <t>058-245-4148</t>
  </si>
  <si>
    <t>082-433-4493(QC)</t>
  </si>
  <si>
    <t>082-433-4957(QC)</t>
  </si>
  <si>
    <t>097-586-3201</t>
  </si>
  <si>
    <t>097-586-3209</t>
  </si>
  <si>
    <t>073-483-6217</t>
  </si>
  <si>
    <t>073-483-6221</t>
  </si>
  <si>
    <t>078-941-2301</t>
  </si>
  <si>
    <t>042-377-4161</t>
  </si>
  <si>
    <t>0774-52-5320</t>
  </si>
  <si>
    <t>0774-52-5326</t>
  </si>
  <si>
    <t>0198-28-2260</t>
  </si>
  <si>
    <t>0198-28-2269</t>
  </si>
  <si>
    <t>１４６</t>
  </si>
  <si>
    <t>0270-65-4781</t>
  </si>
  <si>
    <t>0270-65-9010</t>
  </si>
  <si>
    <t>0495-77-2118</t>
  </si>
  <si>
    <t>0495-77-2100</t>
  </si>
  <si>
    <t>048-565-3811(内線411)</t>
  </si>
  <si>
    <t>0465-85-3663</t>
  </si>
  <si>
    <t>0763-37-8100</t>
  </si>
  <si>
    <t>0763-37-8110</t>
  </si>
  <si>
    <t>098-877-8968</t>
  </si>
  <si>
    <t>799-1104</t>
  </si>
  <si>
    <t>0898-76-3030</t>
  </si>
  <si>
    <t>0898-76-3036</t>
  </si>
  <si>
    <t>0946-22-9111</t>
  </si>
  <si>
    <t>0946-24-6729</t>
  </si>
  <si>
    <t>0954-62-5101</t>
  </si>
  <si>
    <t>0954-63-1419</t>
  </si>
  <si>
    <t>0942-92-0886</t>
  </si>
  <si>
    <t>0942-83-0551</t>
  </si>
  <si>
    <t>0543-69-2233</t>
  </si>
  <si>
    <t>0543-69-1320</t>
  </si>
  <si>
    <t>011-888-2130(QC)</t>
  </si>
  <si>
    <t>0848-86-3600</t>
  </si>
  <si>
    <t>西郷　政昭</t>
  </si>
  <si>
    <t>0942-82-5141  0942-84-2572(QC)</t>
  </si>
  <si>
    <t>096-311-3080</t>
  </si>
  <si>
    <t>026-272-0536</t>
  </si>
  <si>
    <t>0297-45-7111</t>
  </si>
  <si>
    <t>026-245-4688</t>
  </si>
  <si>
    <t>026-248-7067</t>
  </si>
  <si>
    <t>026-228-8258</t>
  </si>
  <si>
    <t>026-228-1254(QC)</t>
  </si>
  <si>
    <t>１５１</t>
  </si>
  <si>
    <t>平成22年6月17日</t>
  </si>
  <si>
    <t>１５１</t>
  </si>
  <si>
    <t>塚本　祐二</t>
  </si>
  <si>
    <t>中里 力　　畠山 浩　　石井 宏</t>
  </si>
  <si>
    <t>中里 力</t>
  </si>
  <si>
    <t>350-1331</t>
  </si>
  <si>
    <t>平成21年2月23日廃止</t>
  </si>
  <si>
    <t>株式会社 井筒ワイン</t>
  </si>
  <si>
    <t>代表取締役　塚原　嘉章</t>
  </si>
  <si>
    <t>長野県塩尻市大字宗賀桔梗ヶ原１２９８－１８７</t>
  </si>
  <si>
    <t>399-6461</t>
  </si>
  <si>
    <t>古川　広</t>
  </si>
  <si>
    <t>工場</t>
  </si>
  <si>
    <t>株式会社 日本キャンパック</t>
  </si>
  <si>
    <t>東京都千代田区丸の内２丁目２番２号</t>
  </si>
  <si>
    <t>１５０</t>
  </si>
  <si>
    <t>興津第一工場</t>
  </si>
  <si>
    <t>群馬第１工場</t>
  </si>
  <si>
    <t>370-0712</t>
  </si>
  <si>
    <t>群馬県邑楽郡明和町矢島１２３０番地</t>
  </si>
  <si>
    <t>株式会社 岐阜鮎水産</t>
  </si>
  <si>
    <t>代表取締役 佐橋　正張</t>
  </si>
  <si>
    <t>岐阜県岐阜市向加野１丁目２番２４号</t>
  </si>
  <si>
    <t>サントリー酒類株式会社</t>
  </si>
  <si>
    <t>サントリープロダクツ株式会社</t>
  </si>
  <si>
    <t>代表取締役社長　垣見　吉彦</t>
  </si>
  <si>
    <t>飲料工場</t>
  </si>
  <si>
    <t>安田　昌司</t>
  </si>
  <si>
    <t>501-3107</t>
  </si>
  <si>
    <t>エスエスケイフーズ株式会社</t>
  </si>
  <si>
    <t>静岡県静岡市清水区入船町１１番１号</t>
  </si>
  <si>
    <t>焼津工場</t>
  </si>
  <si>
    <t>425-0052</t>
  </si>
  <si>
    <t>代表取締役　　佐藤　陽吾</t>
  </si>
  <si>
    <t>静岡県焼津市田尻２８２０番地</t>
  </si>
  <si>
    <t>中村 征　</t>
  </si>
  <si>
    <t>小木曽 茂</t>
  </si>
  <si>
    <t>青野 要　近藤 健</t>
  </si>
  <si>
    <t>青野 要　　近藤 健</t>
  </si>
  <si>
    <t>富山県砺波市東保１２０２番地の１</t>
  </si>
  <si>
    <t>0794-44-2900　　079-444-2866（岸上）</t>
  </si>
  <si>
    <t>乗松　里江</t>
  </si>
  <si>
    <t>大貫　昭治</t>
  </si>
  <si>
    <t>宮澤　公通</t>
  </si>
  <si>
    <t>内木　美絵子</t>
  </si>
  <si>
    <t>岩田　かなえ</t>
  </si>
  <si>
    <t>２０１０／８月廃止</t>
  </si>
  <si>
    <t>639-2121</t>
  </si>
  <si>
    <t>代表取締役社長　　小原　光一</t>
  </si>
  <si>
    <t>谷　恭平</t>
  </si>
  <si>
    <t>秦 好昭</t>
  </si>
  <si>
    <t>財団法人日本清涼飲料検査協会認定工場数</t>
  </si>
  <si>
    <t>元矢雅彦</t>
  </si>
  <si>
    <t>054-622-1212  054-622-1217(第7)</t>
  </si>
  <si>
    <t>認定申請者氏名又は名称</t>
  </si>
  <si>
    <t>代表者の氏名</t>
  </si>
  <si>
    <t>認定申請者の住所及び所在地</t>
  </si>
  <si>
    <t>認定申請書の受理年月日</t>
  </si>
  <si>
    <t>農林物資の種類</t>
  </si>
  <si>
    <t>認定申請に係る工場又は事業所の氏名及び名称</t>
  </si>
  <si>
    <t>工場名</t>
  </si>
  <si>
    <t>工場責任者名</t>
  </si>
  <si>
    <t>〒</t>
  </si>
  <si>
    <t>工場住所</t>
  </si>
  <si>
    <t>認定を決定した年月日</t>
  </si>
  <si>
    <t>登録番号</t>
  </si>
  <si>
    <t>番号</t>
  </si>
  <si>
    <t>決定の結果</t>
  </si>
  <si>
    <t>製品検査員</t>
  </si>
  <si>
    <t>審査員</t>
  </si>
  <si>
    <t>判定員</t>
  </si>
  <si>
    <t>判別記号</t>
  </si>
  <si>
    <t>炭酸飲料認定工場数</t>
  </si>
  <si>
    <t>果実飲料認定工場数</t>
  </si>
  <si>
    <t>豆乳類認定工場数</t>
  </si>
  <si>
    <t>計</t>
  </si>
  <si>
    <t>炭酸のみ認定工場</t>
  </si>
  <si>
    <t>果実のみ認定工場</t>
  </si>
  <si>
    <t>炭酸＋果実</t>
  </si>
  <si>
    <t>豆乳＋果実</t>
  </si>
  <si>
    <t>豆乳類のみ認定工場</t>
  </si>
  <si>
    <t>記号</t>
  </si>
  <si>
    <t>実工場数</t>
  </si>
  <si>
    <t>申請年月日</t>
  </si>
  <si>
    <t>OＪ</t>
  </si>
  <si>
    <t>T</t>
  </si>
  <si>
    <t>Ｂ</t>
  </si>
  <si>
    <t>OＴ</t>
  </si>
  <si>
    <t>OＢ</t>
  </si>
  <si>
    <t>００１</t>
  </si>
  <si>
    <t>山形食品株式会社</t>
  </si>
  <si>
    <t>福岡県朝倉市柿原２２３番地</t>
  </si>
  <si>
    <t>山形県南陽市漆山１１７６番地１</t>
  </si>
  <si>
    <t>炭酸飲料</t>
  </si>
  <si>
    <t>992-0474</t>
  </si>
  <si>
    <t>内木　美絵子</t>
  </si>
  <si>
    <t>米田　晃</t>
  </si>
  <si>
    <t>認定</t>
  </si>
  <si>
    <t>００２</t>
  </si>
  <si>
    <t>００３</t>
  </si>
  <si>
    <t>００４</t>
  </si>
  <si>
    <t>００５</t>
  </si>
  <si>
    <t>００６</t>
  </si>
  <si>
    <t>００７</t>
  </si>
  <si>
    <t>００８</t>
  </si>
  <si>
    <t>００９</t>
  </si>
  <si>
    <t>０１０</t>
  </si>
  <si>
    <t>０１１</t>
  </si>
  <si>
    <t>０１２</t>
  </si>
  <si>
    <t>０１３</t>
  </si>
  <si>
    <t>０１４</t>
  </si>
  <si>
    <t>０１５</t>
  </si>
  <si>
    <t>０１６</t>
  </si>
  <si>
    <t>０１７</t>
  </si>
  <si>
    <t>０１８</t>
  </si>
  <si>
    <t>三和缶詰株式会社</t>
  </si>
  <si>
    <t>山形県東村山郡中山町大字長崎２２９－２</t>
  </si>
  <si>
    <t>果実飲料</t>
  </si>
  <si>
    <t>天童工場</t>
  </si>
  <si>
    <t>Ｊ</t>
  </si>
  <si>
    <t>Ｔ</t>
  </si>
  <si>
    <t>和歌山県農業協同組合連合会</t>
  </si>
  <si>
    <t>和歌山県和歌山市美園町５丁目１番地の１</t>
  </si>
  <si>
    <t>海南食品工場</t>
  </si>
  <si>
    <t>642-0002</t>
  </si>
  <si>
    <t>和歌山県海南市日方新浜１２９４</t>
  </si>
  <si>
    <t>大貫　昭治　　岩田　かなえ</t>
  </si>
  <si>
    <t>富士ボトリング株式会社</t>
  </si>
  <si>
    <t>神奈川県足柄上郡大井町西大井９０１</t>
  </si>
  <si>
    <t>山崎　和彦</t>
  </si>
  <si>
    <t>258-0017</t>
  </si>
  <si>
    <t>岩田　かなえ</t>
  </si>
  <si>
    <t>乗松　里江</t>
  </si>
  <si>
    <t>本社工場</t>
  </si>
  <si>
    <t>日本アスパラガス株式会社</t>
  </si>
  <si>
    <t>北海道岩内郡岩内町字野束２２－３</t>
  </si>
  <si>
    <t>千歳工場</t>
  </si>
  <si>
    <t>066-0075</t>
  </si>
  <si>
    <t>北海道千歳市北信濃８６４－１</t>
  </si>
  <si>
    <t>株式会社今村商店</t>
  </si>
  <si>
    <t>大貫　昭治</t>
  </si>
  <si>
    <t>合資会社 森川飲料</t>
  </si>
  <si>
    <t>株式会社 今村商店</t>
  </si>
  <si>
    <t>066-0077</t>
  </si>
  <si>
    <t>北海道千歳市上長都９３９番２０号</t>
  </si>
  <si>
    <t>愛知県海部郡美和町大字乙の子字江又義２番</t>
  </si>
  <si>
    <t>平成22年9月29</t>
  </si>
  <si>
    <t>平成22年11月19　日</t>
  </si>
  <si>
    <t>ー</t>
  </si>
  <si>
    <t>4回目確認調査日</t>
  </si>
  <si>
    <t>滝川　秀幸</t>
  </si>
  <si>
    <t>490-1213</t>
  </si>
  <si>
    <t>株式会社 西日本キャンパック</t>
  </si>
  <si>
    <t>岐阜県岐阜市鶴田町３－７－５</t>
  </si>
  <si>
    <t>500-8164</t>
  </si>
  <si>
    <t>岐阜工場</t>
  </si>
  <si>
    <t>０１９</t>
  </si>
  <si>
    <t>０２０</t>
  </si>
  <si>
    <t>０２１</t>
  </si>
  <si>
    <t>０２２</t>
  </si>
  <si>
    <t>０２３</t>
  </si>
  <si>
    <t>０２４</t>
  </si>
  <si>
    <t>０２５</t>
  </si>
  <si>
    <t>山口県山口市仁保下郷１７７１番地</t>
  </si>
  <si>
    <t>０２６</t>
  </si>
  <si>
    <t>０２７</t>
  </si>
  <si>
    <t>株式会社アルプス</t>
  </si>
  <si>
    <t>サントリー株式会社</t>
  </si>
  <si>
    <t>コカ・コーラセントラルジャパンプロダクツ株式会社</t>
  </si>
  <si>
    <t>沖縄ボトラーズ株式会社</t>
  </si>
  <si>
    <t>277-0833</t>
  </si>
  <si>
    <t>平成20年9月2日廃止</t>
  </si>
  <si>
    <t>株式会社沖縄バヤリース</t>
  </si>
  <si>
    <t>沖縄コカ・コーラボトリング株式会社</t>
  </si>
  <si>
    <t>丸善食品工業株式会社</t>
  </si>
  <si>
    <t>長野県塩尻市大字塩尻町２６０番地</t>
  </si>
  <si>
    <t>339-0712</t>
  </si>
  <si>
    <t>内木　美絵子　　岩田　かなえ</t>
  </si>
  <si>
    <t>木曽川工場</t>
  </si>
  <si>
    <t>西本　正三</t>
  </si>
  <si>
    <t>484-0995</t>
  </si>
  <si>
    <t>愛知県犬山市字角池３０番の４</t>
  </si>
  <si>
    <t>0285-53-6735  0285-53-5781(QC)</t>
  </si>
  <si>
    <t>0774-43-5500　　0774-43-5503(QC)</t>
  </si>
  <si>
    <t>096-237-3845(QC)</t>
  </si>
  <si>
    <t>078-936-2852</t>
  </si>
  <si>
    <t>078-936-2811</t>
  </si>
  <si>
    <t>0465-76-3300       0465-76-4613        0465-76-4420（QC）</t>
  </si>
  <si>
    <t>愛知県名古屋市東区砂田橋４丁目１番４７号</t>
  </si>
  <si>
    <t>東海南工場</t>
  </si>
  <si>
    <t>476-0001</t>
  </si>
  <si>
    <t>愛知県東海市南柴田町トの割２６６－２２</t>
  </si>
  <si>
    <t>愛知県東海市南柴田町トの割２６６－１８</t>
  </si>
  <si>
    <t>上間　長恒</t>
  </si>
  <si>
    <t>沖縄県南城市大里字古堅１２０８</t>
  </si>
  <si>
    <t>大貫　昭治　　乗松　里江</t>
  </si>
  <si>
    <t>長野県千曲市大字寂蒔８８０番地</t>
  </si>
  <si>
    <t>須坂工場</t>
  </si>
  <si>
    <t>382-0001</t>
  </si>
  <si>
    <t>長野県須坂市大字小河原４０６２－３</t>
  </si>
  <si>
    <t>仲里　清</t>
  </si>
  <si>
    <t>901-1207</t>
  </si>
  <si>
    <t>東海北工場</t>
  </si>
  <si>
    <t>沖縄県国頭郡本部町字伊豆味１６３</t>
  </si>
  <si>
    <t>905-0221</t>
  </si>
  <si>
    <t>沖縄県浦添市伊祖５丁目１４番１号</t>
  </si>
  <si>
    <t>代表取締役　　相場　康則</t>
  </si>
  <si>
    <t>東京都港区台場２－３－３</t>
  </si>
  <si>
    <t>北海道千歳市北信濃８６４－６</t>
  </si>
  <si>
    <t>代表取締役社長　谷村　邦久</t>
  </si>
  <si>
    <t>浦添工場</t>
  </si>
  <si>
    <t>901-2555</t>
  </si>
  <si>
    <t>岩手県紫波郡矢巾町広宮沢１地割２７９番地</t>
  </si>
  <si>
    <t>花巻工場</t>
  </si>
  <si>
    <t>青森工場</t>
  </si>
  <si>
    <t>025-0037</t>
  </si>
  <si>
    <t>岩手県花巻市太田第２９地割２００番地１</t>
  </si>
  <si>
    <t>038-1303</t>
  </si>
  <si>
    <t>青森県青森市浪岡大字徳才子字山本１７１</t>
  </si>
  <si>
    <t>大阪府大阪市北区堂島浜２丁目１番４０号</t>
  </si>
  <si>
    <t>０２８</t>
  </si>
  <si>
    <t>０２９</t>
  </si>
  <si>
    <t>０３０</t>
  </si>
  <si>
    <t>０３１</t>
  </si>
  <si>
    <t>０３２</t>
  </si>
  <si>
    <t>０３３</t>
  </si>
  <si>
    <t>０３４</t>
  </si>
  <si>
    <t>０３５</t>
  </si>
  <si>
    <t>０３６</t>
  </si>
  <si>
    <t>０３７</t>
  </si>
  <si>
    <t>０３８</t>
  </si>
  <si>
    <t>０３９</t>
  </si>
  <si>
    <t>０４０</t>
  </si>
  <si>
    <t>北陸コカ・コーラプロダクツ株式会社</t>
  </si>
  <si>
    <t>富山県高岡市内島３５５０番地</t>
  </si>
  <si>
    <t>砺波工場</t>
  </si>
  <si>
    <t>939-1401</t>
  </si>
  <si>
    <t>富山県砺波市東保１２０１番地の１</t>
  </si>
  <si>
    <t>長野興農株式会社</t>
  </si>
  <si>
    <t>長野県長野市差出南一丁目１１番１号</t>
  </si>
  <si>
    <t>長野工場</t>
  </si>
  <si>
    <t>大貫  昭治</t>
  </si>
  <si>
    <t>宮澤  公通</t>
  </si>
  <si>
    <t>内木  美絵子</t>
  </si>
  <si>
    <t>380-0948</t>
  </si>
  <si>
    <t>佐賀県鳥栖市轟木町二本松１６７０－２</t>
  </si>
  <si>
    <t>基山工場</t>
  </si>
  <si>
    <t>841-0202</t>
  </si>
  <si>
    <t>鳥栖工場</t>
  </si>
  <si>
    <t>１３５</t>
  </si>
  <si>
    <t>信濃ワイン株式会社</t>
  </si>
  <si>
    <t>代表取締役　塩原　悟文</t>
  </si>
  <si>
    <t>長野県塩尻市大字洗馬７８３番地</t>
  </si>
  <si>
    <t>399-6462</t>
  </si>
  <si>
    <t>信濃ワイン株式会社</t>
  </si>
  <si>
    <t>１４７</t>
  </si>
  <si>
    <t>１４８</t>
  </si>
  <si>
    <t>１４９</t>
  </si>
  <si>
    <t>889-4244</t>
  </si>
  <si>
    <t>代表取締役社長　　森本  一弘</t>
  </si>
  <si>
    <t>南九州コカ・コーラプロダクツ株式会社</t>
  </si>
  <si>
    <t>塩原　悟文</t>
  </si>
  <si>
    <t>佐賀県三養基郡基山町大字長野３８０番１６</t>
  </si>
  <si>
    <t>841-0061</t>
  </si>
  <si>
    <t>東北ビバレッジ株式会社</t>
  </si>
  <si>
    <t>山形県山形市大字漆山２４９７番地</t>
  </si>
  <si>
    <t>清野　俊昭</t>
  </si>
  <si>
    <t>990-2161</t>
  </si>
  <si>
    <t>山形県山形市大字漆山２４９７番地</t>
  </si>
  <si>
    <t>株式会社トンボ飲料</t>
  </si>
  <si>
    <t>富山県富山市下赤江町１丁目６番３４号</t>
  </si>
  <si>
    <t>奥田　幸雄</t>
  </si>
  <si>
    <t>930-0813</t>
  </si>
  <si>
    <t>株式会社ボンヌコーポレーション</t>
  </si>
  <si>
    <t>関東工場</t>
  </si>
  <si>
    <t>370-1127</t>
  </si>
  <si>
    <t>群馬県佐波郡玉村町上之手２０７９－１</t>
  </si>
  <si>
    <t>岩手県紫波郡矢巾町広宮沢１地割２７９番地</t>
  </si>
  <si>
    <t>秋田工場</t>
  </si>
  <si>
    <t>019-2601</t>
  </si>
  <si>
    <t>秋田県秋田市河辺和田字坂本北５６０</t>
  </si>
  <si>
    <t>山形県天童市清池東一丁目４－１</t>
  </si>
  <si>
    <t>みちのくコカ・コーラプロダクツ株式会社</t>
  </si>
  <si>
    <t>株式会社 友桝飲料</t>
  </si>
  <si>
    <t>大円食品工業株式会社</t>
  </si>
  <si>
    <t>モンデ酒造株式会社</t>
  </si>
  <si>
    <t>熊本工場</t>
  </si>
  <si>
    <t>コカ・コーライーストジャパンプロダクツ株式会社</t>
  </si>
  <si>
    <t>多摩工場</t>
  </si>
  <si>
    <t>北海道コカ・コーラプロダクツ株式会社</t>
  </si>
  <si>
    <t>札幌工場</t>
  </si>
  <si>
    <t>株式会社ヨーグルトン乳業</t>
  </si>
  <si>
    <t>アサヒ飲料株式会社</t>
  </si>
  <si>
    <t>明石工場</t>
  </si>
  <si>
    <t>柏工場</t>
  </si>
  <si>
    <t>代表取締役社長　　柴田　卓男</t>
  </si>
  <si>
    <t>大貫　昭治　　　宮澤　公通</t>
  </si>
  <si>
    <t>宮澤　公通</t>
  </si>
  <si>
    <t>茨城工場</t>
  </si>
  <si>
    <t>アサヒビール株式会社</t>
  </si>
  <si>
    <t>アサヒビール株式会社</t>
  </si>
  <si>
    <t>994-0069</t>
  </si>
  <si>
    <t>兵庫県神崎郡福崎町西治字拝尾８６２番地２３</t>
  </si>
  <si>
    <t>679-2215</t>
  </si>
  <si>
    <t>東京都墨田区吾妻橋１－２３－１</t>
  </si>
  <si>
    <t>674-0093</t>
  </si>
  <si>
    <t>兵庫県明石市二見町南二見１－３３</t>
  </si>
  <si>
    <t>千葉県柏市根戸新田水神前１９</t>
  </si>
  <si>
    <t>飯島　達成</t>
  </si>
  <si>
    <t>山梨県笛吹市石和町市部４７６番地</t>
  </si>
  <si>
    <t>302-0106</t>
  </si>
  <si>
    <t>茨城県守谷市緑１丁目１番地１</t>
  </si>
  <si>
    <t>熊本県熊本市南高江３丁目５番１号</t>
  </si>
  <si>
    <t>861-4192</t>
  </si>
  <si>
    <t>861-4192</t>
  </si>
  <si>
    <t>北海道札幌市清田区清田一条一丁目２番１号</t>
  </si>
  <si>
    <t>004-8588</t>
  </si>
  <si>
    <t>０４１</t>
  </si>
  <si>
    <t>０４２</t>
  </si>
  <si>
    <t>０４３</t>
  </si>
  <si>
    <t>０４４</t>
  </si>
  <si>
    <t>０４５</t>
  </si>
  <si>
    <t>０４６</t>
  </si>
  <si>
    <t>０４７</t>
  </si>
  <si>
    <t>０４８</t>
  </si>
  <si>
    <t>3回目確認調査日</t>
  </si>
  <si>
    <t>広島県三原市本下北方１－３－１</t>
  </si>
  <si>
    <t>広島県三原市下北方１－３－１</t>
  </si>
  <si>
    <t>674-0093</t>
  </si>
  <si>
    <t>302-0106</t>
  </si>
  <si>
    <t>329-0512</t>
  </si>
  <si>
    <t>901-2555</t>
  </si>
  <si>
    <t>905-0221</t>
  </si>
  <si>
    <t>258-0112</t>
  </si>
  <si>
    <t>066-0077</t>
  </si>
  <si>
    <t>243-0041</t>
  </si>
  <si>
    <t>313-0031</t>
  </si>
  <si>
    <t>162-0822</t>
  </si>
  <si>
    <t>501-3107</t>
  </si>
  <si>
    <t>500-8164</t>
  </si>
  <si>
    <t>421-0212</t>
  </si>
  <si>
    <t>421-0216</t>
  </si>
  <si>
    <t>838-0026</t>
  </si>
  <si>
    <t>339-0712</t>
  </si>
  <si>
    <t>241-1133</t>
  </si>
  <si>
    <t>367-0233</t>
  </si>
  <si>
    <t>329-0512</t>
  </si>
  <si>
    <t>839-1322</t>
  </si>
  <si>
    <t>873-0014</t>
  </si>
  <si>
    <t>930-0813</t>
  </si>
  <si>
    <t>370-1127</t>
  </si>
  <si>
    <t>879-5523</t>
  </si>
  <si>
    <t>374-0072</t>
  </si>
  <si>
    <t>819-1195</t>
  </si>
  <si>
    <t>771-4303</t>
  </si>
  <si>
    <t>861-8514</t>
  </si>
  <si>
    <t>203-0041</t>
  </si>
  <si>
    <t>243-2495</t>
  </si>
  <si>
    <t>300-0006</t>
  </si>
  <si>
    <t>355-0118</t>
  </si>
  <si>
    <t>339-0072</t>
  </si>
  <si>
    <t>841-0202</t>
  </si>
  <si>
    <t>841-0061</t>
  </si>
  <si>
    <t>729-0414</t>
  </si>
  <si>
    <t>613-0036</t>
  </si>
  <si>
    <t>674-0054</t>
  </si>
  <si>
    <t>476-0001</t>
  </si>
  <si>
    <t>729-2402</t>
  </si>
  <si>
    <t>861-3104</t>
  </si>
  <si>
    <t>206-0801</t>
  </si>
  <si>
    <t>610-0111</t>
  </si>
  <si>
    <t>994-0069</t>
  </si>
  <si>
    <t>799-1104</t>
  </si>
  <si>
    <t>424-0212</t>
  </si>
  <si>
    <t>297-0235</t>
  </si>
  <si>
    <t>753-0303</t>
  </si>
  <si>
    <t>989-0701</t>
  </si>
  <si>
    <t>679-2215</t>
  </si>
  <si>
    <t>504-0925</t>
  </si>
  <si>
    <t>古川　勝久</t>
  </si>
  <si>
    <t>739-0267</t>
  </si>
  <si>
    <t>380-0948</t>
  </si>
  <si>
    <t>273-0014</t>
  </si>
  <si>
    <t>066-0075</t>
  </si>
  <si>
    <t>045-0024</t>
  </si>
  <si>
    <t>348-0016</t>
  </si>
  <si>
    <t>861-4192</t>
  </si>
  <si>
    <t>258-0017</t>
  </si>
  <si>
    <t>939-1401</t>
  </si>
  <si>
    <t>004-8588</t>
  </si>
  <si>
    <t>321-0905</t>
  </si>
  <si>
    <t>382-0001</t>
  </si>
  <si>
    <t>387-8585</t>
  </si>
  <si>
    <t>025-0037</t>
  </si>
  <si>
    <t>992-0474</t>
  </si>
  <si>
    <t>642-0002</t>
  </si>
  <si>
    <t>０４９</t>
  </si>
  <si>
    <t>０５０</t>
  </si>
  <si>
    <t>０５１</t>
  </si>
  <si>
    <t>０５２</t>
  </si>
  <si>
    <t>０５３</t>
  </si>
  <si>
    <t>０５４</t>
  </si>
  <si>
    <t>株式会社 コダマ飲料</t>
  </si>
  <si>
    <t>０５５</t>
  </si>
  <si>
    <t>０５６</t>
  </si>
  <si>
    <t>０５７</t>
  </si>
  <si>
    <t>佐賀県小城市牛津町牛津８３４番地</t>
  </si>
  <si>
    <t>849-0303</t>
  </si>
  <si>
    <t>大分県由布市挾間町篠原３９８－６</t>
  </si>
  <si>
    <t>879-5523</t>
  </si>
  <si>
    <t>203-0041</t>
  </si>
  <si>
    <t>東京都東久留米市野火止１丁目２番９号</t>
  </si>
  <si>
    <t>友田　桝一</t>
  </si>
  <si>
    <t>青木　秀文</t>
  </si>
  <si>
    <t>西田　茂樹</t>
  </si>
  <si>
    <t>二反田　貴浩</t>
  </si>
  <si>
    <t>登録番号１</t>
  </si>
  <si>
    <t>農林物資１</t>
  </si>
  <si>
    <t>登録番号２</t>
  </si>
  <si>
    <t>農林物資２</t>
  </si>
  <si>
    <t>電話番号</t>
  </si>
  <si>
    <t>FAX</t>
  </si>
  <si>
    <t>白州ヘルス飲料株式会社</t>
  </si>
  <si>
    <t>末長　俊昭</t>
  </si>
  <si>
    <t>０５８</t>
  </si>
  <si>
    <t>０５９</t>
  </si>
  <si>
    <t>０６０</t>
  </si>
  <si>
    <t>０６１</t>
  </si>
  <si>
    <t>０６２</t>
  </si>
  <si>
    <t>０６３</t>
  </si>
  <si>
    <t>０６４</t>
  </si>
  <si>
    <t>株式会社 えひめ飲料</t>
  </si>
  <si>
    <t>愛媛県松山市安城寺４７８番地</t>
  </si>
  <si>
    <t>松山工場</t>
  </si>
  <si>
    <t>791-8006</t>
  </si>
  <si>
    <t>愛媛県松山市安城寺町２４０－１</t>
  </si>
  <si>
    <t>キンキサイン株式会社</t>
  </si>
  <si>
    <t>１４２</t>
  </si>
  <si>
    <t>１４３</t>
  </si>
  <si>
    <t>株式会社ジェイエイフーズおおいた</t>
  </si>
  <si>
    <t>大分県杵築市本庄１４５３番地の１</t>
  </si>
  <si>
    <t>873-0014</t>
  </si>
  <si>
    <t>兵庫県姫路市香寺町犬飼５２７－１</t>
  </si>
  <si>
    <t>徳島工場</t>
  </si>
  <si>
    <t>771-4303</t>
  </si>
  <si>
    <t>福岡県糸島市波多江字中川原１００番地</t>
  </si>
  <si>
    <t>徳島県勝浦郡勝浦町生名字屋敷５</t>
  </si>
  <si>
    <t>アシードブリュー株式会社</t>
  </si>
  <si>
    <t>広島県福山市箕島町５７２５－１</t>
  </si>
  <si>
    <t>宇都宮飲料工場</t>
  </si>
  <si>
    <t>329-0512</t>
  </si>
  <si>
    <t>栃木県下野市下石橋５６１</t>
  </si>
  <si>
    <t>株式会社 神田食品研究所</t>
  </si>
  <si>
    <t>東京都新宿区下宮比町２番２０号</t>
  </si>
  <si>
    <t>新宿工場</t>
  </si>
  <si>
    <t>162-0822</t>
  </si>
  <si>
    <t>宮澤　公通　　　　　内木美絵子</t>
  </si>
  <si>
    <t>千葉県船橋市高瀬町２３番地</t>
  </si>
  <si>
    <t>273-0014</t>
  </si>
  <si>
    <t>熊本県果実農業協同組合連合会</t>
  </si>
  <si>
    <t>861-8514</t>
  </si>
  <si>
    <t>熊本県熊本市小山町１８４６番地</t>
  </si>
  <si>
    <t>ニック食品株式会社</t>
  </si>
  <si>
    <t>０６５</t>
  </si>
  <si>
    <t>０６６</t>
  </si>
  <si>
    <t>０６７</t>
  </si>
  <si>
    <t>０６８</t>
  </si>
  <si>
    <t>０６９</t>
  </si>
  <si>
    <t>０７０</t>
  </si>
  <si>
    <t>０７１</t>
  </si>
  <si>
    <t>０７２</t>
  </si>
  <si>
    <t>０７３</t>
  </si>
  <si>
    <t>０７４</t>
  </si>
  <si>
    <t>０７５</t>
  </si>
  <si>
    <t>０７６</t>
  </si>
  <si>
    <t>０７７</t>
  </si>
  <si>
    <t>０７８</t>
  </si>
  <si>
    <t>０７９</t>
  </si>
  <si>
    <t>サントリー食品工業株式会社</t>
  </si>
  <si>
    <t>東京都稲城市大丸２２７１番地</t>
  </si>
  <si>
    <t>多摩川工場</t>
  </si>
  <si>
    <t>九州熊本工場</t>
  </si>
  <si>
    <t>熊本県上益城郡嘉島町大字北甘木八幡水４７８</t>
  </si>
  <si>
    <t>海老名工場</t>
  </si>
  <si>
    <t>神奈川県海老名市上河内３３</t>
  </si>
  <si>
    <t>株式会社ジェイエイビバレッジ佐賀</t>
  </si>
  <si>
    <t>宝積飲料株式会社</t>
  </si>
  <si>
    <t>志和工場</t>
  </si>
  <si>
    <t>本郷工場</t>
  </si>
  <si>
    <t>三幸食品工業株式会社</t>
  </si>
  <si>
    <t>2回目確認調査日</t>
  </si>
  <si>
    <t>広島県東広島市安芸津町三津４２１５番地３</t>
  </si>
  <si>
    <t>岩内工場</t>
  </si>
  <si>
    <t>株式会社小原</t>
  </si>
  <si>
    <t>函館工場</t>
  </si>
  <si>
    <t>北海道亀田郡七飯町中島２９－２</t>
  </si>
  <si>
    <t>株式会社　えひめ飲料</t>
  </si>
  <si>
    <t>東京工場</t>
  </si>
  <si>
    <t>県本部長　藤田　政士</t>
  </si>
  <si>
    <t>愛知県あま市乙之子字江又ギ２番</t>
  </si>
  <si>
    <t>金　正夫</t>
  </si>
  <si>
    <t>神奈川県厚木市緑ヶ丘５丁目１８番２号</t>
  </si>
  <si>
    <t>861-3104</t>
  </si>
  <si>
    <t>243-2495</t>
  </si>
  <si>
    <t>１２９</t>
  </si>
  <si>
    <t>0224-32-3500</t>
  </si>
  <si>
    <t>0224-32-2280</t>
  </si>
  <si>
    <t>代表取締役　　宝積　良忠</t>
  </si>
  <si>
    <t>二本垣　昇</t>
  </si>
  <si>
    <t>739-0267</t>
  </si>
  <si>
    <t>729-0414</t>
  </si>
  <si>
    <t>206-0801</t>
  </si>
  <si>
    <t>241-1133</t>
  </si>
  <si>
    <t>729-2402</t>
  </si>
  <si>
    <t>佐藤　伸次郎</t>
  </si>
  <si>
    <t>045-0024</t>
  </si>
  <si>
    <t>243-0041</t>
  </si>
  <si>
    <t>０８０</t>
  </si>
  <si>
    <t>０８１</t>
  </si>
  <si>
    <t>０８２</t>
  </si>
  <si>
    <t>０８３</t>
  </si>
  <si>
    <t>０８４</t>
  </si>
  <si>
    <t>０８５</t>
  </si>
  <si>
    <t>０８６</t>
  </si>
  <si>
    <t>０８７</t>
  </si>
  <si>
    <t>０８８</t>
  </si>
  <si>
    <t>０８９</t>
  </si>
  <si>
    <t>０９０</t>
  </si>
  <si>
    <t>０９１</t>
  </si>
  <si>
    <t>０９２</t>
  </si>
  <si>
    <t>０９３</t>
  </si>
  <si>
    <t>０９４</t>
  </si>
  <si>
    <t>０９５</t>
  </si>
  <si>
    <t>０９６</t>
  </si>
  <si>
    <t>０９７</t>
  </si>
  <si>
    <t>０９８</t>
  </si>
  <si>
    <t>０９９</t>
  </si>
  <si>
    <t>１００</t>
  </si>
  <si>
    <t>１０１</t>
  </si>
  <si>
    <t>１０２</t>
  </si>
  <si>
    <t>１０３</t>
  </si>
  <si>
    <t>１０４</t>
  </si>
  <si>
    <t>カルピス株式会社</t>
  </si>
  <si>
    <t>東京都渋谷区恵比寿南２－４－１</t>
  </si>
  <si>
    <t>群馬工場</t>
  </si>
  <si>
    <t>374-0072</t>
  </si>
  <si>
    <t>株式会社コスモフーズ</t>
  </si>
  <si>
    <t>埼玉県さいたま市北区土呂町１－４６－９</t>
  </si>
  <si>
    <t>埼玉神川工場</t>
  </si>
  <si>
    <t>367-0233</t>
  </si>
  <si>
    <t>埼玉県児玉郡神川町大字二ノ宮１０５</t>
  </si>
  <si>
    <t>１４１</t>
  </si>
  <si>
    <t>群馬県館林市大新田町１６６</t>
  </si>
  <si>
    <t>宮澤　公通　　乗松　里江</t>
  </si>
  <si>
    <t>神奈川柑橘果工株式会社</t>
  </si>
  <si>
    <t>神奈川県足柄上郡山北町岸７１６</t>
  </si>
  <si>
    <t>258-0112</t>
  </si>
  <si>
    <t>後藤　昌弘</t>
  </si>
  <si>
    <t>387-8585</t>
  </si>
  <si>
    <t>代表取締役社長　　春日　靖史</t>
  </si>
  <si>
    <t>代表取締役　　　河上　正</t>
  </si>
  <si>
    <t>備考</t>
  </si>
  <si>
    <t>鹿島工場</t>
  </si>
  <si>
    <t>839-1322</t>
  </si>
  <si>
    <t>佐賀県鹿島市浜町１０２０番地</t>
  </si>
  <si>
    <t>日本ペプシコーラ製造株式会社　</t>
  </si>
  <si>
    <t>埼玉県羽生市大沼２丁目７４番地</t>
  </si>
  <si>
    <t>羽生工場</t>
  </si>
  <si>
    <t>大垣　知敬</t>
  </si>
  <si>
    <t>348-0016</t>
  </si>
  <si>
    <t>株式会社 ふくれん</t>
  </si>
  <si>
    <t>福岡県朝倉市柿原２２３７番地</t>
  </si>
  <si>
    <t>甘木工場</t>
  </si>
  <si>
    <t>838-0026</t>
  </si>
  <si>
    <t>313-0031</t>
  </si>
  <si>
    <t>茨城県常陸太田市岡田町２１１２</t>
  </si>
  <si>
    <t>宇治川工場</t>
  </si>
  <si>
    <t>610-0111</t>
  </si>
  <si>
    <t>京都府城陽市富野荒見田８０</t>
  </si>
  <si>
    <t>静岡工場</t>
  </si>
  <si>
    <t>静岡ジェイエイフーズ株式会社</t>
  </si>
  <si>
    <t>静岡県静岡市清水区庵原３４－１</t>
  </si>
  <si>
    <t>興津第二工場</t>
  </si>
  <si>
    <t>庵原工場</t>
  </si>
  <si>
    <t>424-0212</t>
  </si>
  <si>
    <t>424-0114</t>
  </si>
  <si>
    <t>イトシア株式会社</t>
  </si>
  <si>
    <t>茨城県猿島郡五霞町川妻１１２２</t>
  </si>
  <si>
    <t>五霞工場</t>
  </si>
  <si>
    <t>306-0314</t>
  </si>
  <si>
    <t>茨城県猿島郡五霞町川妻１１２２</t>
  </si>
  <si>
    <t>424-0001</t>
  </si>
  <si>
    <t>静岡県静岡市清水区長崎８６</t>
  </si>
  <si>
    <t>コカ・コーラウエストプロダクツ株式会社</t>
  </si>
  <si>
    <t>300-0006</t>
  </si>
  <si>
    <t>茨城県土浦市東中貫４番地１</t>
  </si>
  <si>
    <t>埼玉工場</t>
  </si>
  <si>
    <t>355-0118</t>
  </si>
  <si>
    <t>埼玉県比企郡吉見町大字下細谷943-1</t>
  </si>
  <si>
    <t>１０５</t>
  </si>
  <si>
    <t>１０６</t>
  </si>
  <si>
    <t>１０７</t>
  </si>
  <si>
    <t>１０８</t>
  </si>
  <si>
    <t>１０９</t>
  </si>
  <si>
    <t>代表取締役社長　佐治　信忠</t>
  </si>
  <si>
    <t>高砂工場</t>
  </si>
  <si>
    <t>田中　泰生</t>
  </si>
  <si>
    <t>676-0008</t>
  </si>
  <si>
    <t>兵庫県高砂市荒井町新浜2-2-1</t>
  </si>
  <si>
    <t>代表取締役社長北村　安則</t>
  </si>
  <si>
    <t>えびの工場</t>
  </si>
  <si>
    <t>田中　晃</t>
  </si>
  <si>
    <t>889-4244</t>
  </si>
  <si>
    <t>京都工場</t>
  </si>
  <si>
    <t>613-0036</t>
  </si>
  <si>
    <t>滋賀工場</t>
  </si>
  <si>
    <t>臣　猛</t>
  </si>
  <si>
    <t>滋賀県愛知郡愛荘町愛知川1343番地</t>
  </si>
  <si>
    <t>代表取締役　川村　憲久</t>
  </si>
  <si>
    <t>静岡県志太郡大井川町相川945-8</t>
  </si>
  <si>
    <t>株式会社　ニッセー</t>
  </si>
  <si>
    <t>第七工場</t>
  </si>
  <si>
    <t>神野　雅之</t>
  </si>
  <si>
    <t>平成18年12月15日</t>
  </si>
  <si>
    <t>平成19年4月23日</t>
  </si>
  <si>
    <t>平成19年8月6日</t>
  </si>
  <si>
    <t>平成19年2月19日</t>
  </si>
  <si>
    <t>平成20年6月4日</t>
  </si>
  <si>
    <t>平成19年3月27日</t>
  </si>
  <si>
    <t>平成18年11月29日</t>
  </si>
  <si>
    <t>平成19年12月10日</t>
  </si>
  <si>
    <t>平成20年1月30日</t>
  </si>
  <si>
    <t>１５２</t>
  </si>
  <si>
    <t>麒麟麦酒株式会社</t>
  </si>
  <si>
    <t>522-0342</t>
  </si>
  <si>
    <t>滋賀県犬上郡多賀町敏満寺１６００番地</t>
  </si>
  <si>
    <t>平成19年6月22日</t>
  </si>
  <si>
    <t>平成19年10月24日</t>
  </si>
  <si>
    <t>平成20年4月25日</t>
  </si>
  <si>
    <t>平成20年3月4日</t>
  </si>
  <si>
    <t>421-0212</t>
  </si>
  <si>
    <t>第２．５工場</t>
  </si>
  <si>
    <t>第２．３．５．６工場</t>
  </si>
  <si>
    <t>421-0216</t>
  </si>
  <si>
    <t>１回目確認調査日</t>
  </si>
  <si>
    <t>維持</t>
  </si>
  <si>
    <t>確認の結果</t>
  </si>
  <si>
    <t>乗松　里江</t>
  </si>
  <si>
    <t>１１０</t>
  </si>
  <si>
    <t>１１１</t>
  </si>
  <si>
    <t>１１２</t>
  </si>
  <si>
    <t>１１３</t>
  </si>
  <si>
    <t>株式会社 紀文フードケミファ</t>
  </si>
  <si>
    <t>取締役社長　重山　俊彦</t>
  </si>
  <si>
    <t>東京都中央区入船２－１－１</t>
  </si>
  <si>
    <t>豆乳類</t>
  </si>
  <si>
    <t>宇留野　克己</t>
  </si>
  <si>
    <t>岐阜県瑞穂市宝江５７６番地</t>
  </si>
  <si>
    <t>オリオンサイダー株式会社</t>
  </si>
  <si>
    <t>代表取締役　河合　昭典</t>
  </si>
  <si>
    <t>愛知県名古屋市昭和区円上町２２番１４号</t>
  </si>
  <si>
    <t>河合　昭典</t>
  </si>
  <si>
    <t>466-0054</t>
  </si>
  <si>
    <t>代表取締役　阿部 達彦</t>
  </si>
  <si>
    <t>勝田 茂之</t>
  </si>
  <si>
    <t>大東乳業株式会社</t>
  </si>
  <si>
    <t>岐阜県各務原市松本町二丁目４６６番</t>
  </si>
  <si>
    <t>各務原工場</t>
  </si>
  <si>
    <t>504-0925</t>
  </si>
  <si>
    <t>佐賀県佐賀市浜町１０２０番地</t>
  </si>
  <si>
    <t>１１４</t>
  </si>
  <si>
    <t>１１５</t>
  </si>
  <si>
    <t>１１６</t>
  </si>
  <si>
    <t>１１７</t>
  </si>
  <si>
    <t>１１８</t>
  </si>
  <si>
    <t>１２５</t>
  </si>
  <si>
    <t>１２６</t>
  </si>
  <si>
    <t>１２７</t>
  </si>
  <si>
    <t>１２８</t>
  </si>
  <si>
    <t>１２９</t>
  </si>
  <si>
    <t>仙台コカ・コーラプロダクツ株式会社</t>
  </si>
  <si>
    <t>宮城県刈田郡蔵王町字南川添１－１</t>
  </si>
  <si>
    <t>蔵王工場</t>
  </si>
  <si>
    <t>989-0701</t>
  </si>
  <si>
    <t>株式会社 佐幸本店</t>
  </si>
  <si>
    <t>代表取締役　佐々木　茂</t>
  </si>
  <si>
    <t>028-0071</t>
  </si>
  <si>
    <t>白山工場</t>
  </si>
  <si>
    <t>佐々木 茂</t>
  </si>
  <si>
    <t>マルタの果汁工場</t>
  </si>
  <si>
    <t>田所 林一</t>
  </si>
  <si>
    <t>宮城県亘理郡山元町山寺字１０１番地</t>
  </si>
  <si>
    <t>989-2201</t>
  </si>
  <si>
    <t>宮崎県えびの市大字東川北字有留1321-1</t>
  </si>
  <si>
    <t>１１９</t>
  </si>
  <si>
    <t>１２０</t>
  </si>
  <si>
    <t>１２１</t>
  </si>
  <si>
    <t>１２２</t>
  </si>
  <si>
    <t>１２３</t>
  </si>
  <si>
    <t>１２４</t>
  </si>
  <si>
    <t>東京フードテクノ株式会社</t>
  </si>
  <si>
    <t>東京都中央区日本橋本石町三丁目２番４号</t>
  </si>
  <si>
    <t>戸田工場</t>
  </si>
  <si>
    <t>代表取締役　佐橋　正張</t>
  </si>
  <si>
    <t>埼玉県戸田市美女木向田１０９３－２</t>
  </si>
  <si>
    <t>岩槻工場</t>
  </si>
  <si>
    <t>339-0072</t>
  </si>
  <si>
    <t>埼玉県さいたま市岩槻区古ヶ場２－８－６</t>
  </si>
  <si>
    <t>ジャパンフーズ株式会社</t>
  </si>
  <si>
    <t>千葉県長生郡長柄町皿木２０３番地１</t>
  </si>
  <si>
    <t>297-0235</t>
  </si>
  <si>
    <t>九星飲料工業株式会社</t>
  </si>
  <si>
    <t>代表取締役　仲原　孝志</t>
  </si>
  <si>
    <t>伊都工場</t>
  </si>
  <si>
    <t>羽瀬　直巳</t>
  </si>
  <si>
    <t>819-1195</t>
  </si>
  <si>
    <t>大同薬品工業株式会社</t>
  </si>
  <si>
    <t>代表取締役社長　奥　 博</t>
  </si>
  <si>
    <t>松原 慎二</t>
  </si>
  <si>
    <t>山崎 康次</t>
  </si>
  <si>
    <t>奈良県葛城市新村２１４番地１</t>
  </si>
  <si>
    <t>第二工場</t>
  </si>
  <si>
    <t>奥　 博</t>
  </si>
  <si>
    <t>齋藤飲料工業株式会社</t>
  </si>
  <si>
    <t>代表取締役社長　齋藤　廣明</t>
  </si>
  <si>
    <t>日本果実工業株式会社</t>
  </si>
  <si>
    <t>674-0093</t>
  </si>
  <si>
    <t>平成２２年５月２４日廃止</t>
  </si>
  <si>
    <t>広島県福山市北本庄５丁目７ー６</t>
  </si>
  <si>
    <t>齋藤　廣明</t>
  </si>
  <si>
    <t>防府工場</t>
  </si>
  <si>
    <t>747-0063</t>
  </si>
  <si>
    <t>佐藤智子</t>
  </si>
  <si>
    <t>代表取締役社長　山下　信一</t>
  </si>
  <si>
    <t>山内　賢三</t>
  </si>
  <si>
    <t>山口県防府市大字下右田１１８７番地２</t>
  </si>
  <si>
    <t>早川　智</t>
  </si>
  <si>
    <t>平成21年2月23日</t>
  </si>
  <si>
    <t>埼玉県狭山市新狭山１－１１－８</t>
  </si>
  <si>
    <t>丸源飲料工業株式会社</t>
  </si>
  <si>
    <t>代表取締役社長　阿部 貴明</t>
  </si>
  <si>
    <t>東京都墨田区立花４丁目７番８号</t>
  </si>
  <si>
    <t>宇都宮工場</t>
  </si>
  <si>
    <t>321-0905</t>
  </si>
  <si>
    <t>栃木県宇都宮市平出工業団地４５－１１</t>
  </si>
  <si>
    <t>全国農業協同組合連合会山口県本部</t>
  </si>
  <si>
    <t>山口県山口市小郡下郷２１３９番地</t>
  </si>
  <si>
    <t>山口加工場</t>
  </si>
  <si>
    <t>尾村　貴志</t>
  </si>
  <si>
    <t>753-0303</t>
  </si>
  <si>
    <t>山口県山口市仁保下郷１７７１番地</t>
  </si>
  <si>
    <t>無限責任社員　森川　修</t>
  </si>
  <si>
    <t>代表取締役　山崎　和彦</t>
  </si>
  <si>
    <t>１５３</t>
  </si>
  <si>
    <t>１５４</t>
  </si>
  <si>
    <t>１５５</t>
  </si>
  <si>
    <t>白州工場</t>
  </si>
  <si>
    <t>408-0317</t>
  </si>
  <si>
    <t>山梨県北杜市白州町下教来石14-2</t>
  </si>
  <si>
    <t>408-0317</t>
  </si>
  <si>
    <t>山梨県北杜市白州町下教来石１４－２</t>
  </si>
  <si>
    <t>平成23年3月25日</t>
  </si>
  <si>
    <t>１５３</t>
  </si>
  <si>
    <t>0551-35-3111　　0551-35-3114（ＱＣ）</t>
  </si>
  <si>
    <t>0551-35-4337</t>
  </si>
  <si>
    <t>兵庫県神崎郡福崎町西治８６２番地２３</t>
  </si>
  <si>
    <t>山口工場</t>
  </si>
  <si>
    <t>平成23年３月31日　日本果実工業(株)　へ承継のため　廃止</t>
  </si>
  <si>
    <t>秦　好昭</t>
  </si>
  <si>
    <t>保坂 和仁</t>
  </si>
  <si>
    <t>代表取締役　　田中　二郎</t>
  </si>
  <si>
    <t>静岡県静岡市清水区庵原町３４－１</t>
  </si>
  <si>
    <t>静岡県静岡市清水区庵原町３４－１</t>
  </si>
  <si>
    <t>寺田　継弘</t>
  </si>
  <si>
    <t>宮城県刈田郡蔵王町宮字南川添１－１</t>
  </si>
  <si>
    <t>１５６</t>
  </si>
  <si>
    <t>株式会社ニチロサンパック</t>
  </si>
  <si>
    <t>北海道恵庭市戸磯５７３番地３９号</t>
  </si>
  <si>
    <t>恵庭工場</t>
  </si>
  <si>
    <t>山本　成徳</t>
  </si>
  <si>
    <t>061-1405</t>
  </si>
  <si>
    <t>内木 美絵子</t>
  </si>
  <si>
    <t>061-1405</t>
  </si>
  <si>
    <t>平成23年6月22日</t>
  </si>
  <si>
    <t>0123-34-1777</t>
  </si>
  <si>
    <t>0123-34-1877</t>
  </si>
  <si>
    <t>076-431-0264　　076-441-4480</t>
  </si>
  <si>
    <t>0848-86-6288</t>
  </si>
  <si>
    <t>１５７</t>
  </si>
  <si>
    <t>自己破産　2011.３月管財人よりの通知受理ご廃止届提出済</t>
  </si>
  <si>
    <t>白柳　覚</t>
  </si>
  <si>
    <t>20011/6/30</t>
  </si>
  <si>
    <t>2011/11/1廃止</t>
  </si>
  <si>
    <t>2011/10/1廃止</t>
  </si>
  <si>
    <t>山梨県北杜市白州町下教来石１４－２</t>
  </si>
  <si>
    <t>平成23年１１月廃止</t>
  </si>
  <si>
    <t>　青野 要　　近藤 健</t>
  </si>
  <si>
    <t>048-794-5551</t>
  </si>
  <si>
    <t>平成23年4月1日</t>
  </si>
  <si>
    <t>１５４</t>
  </si>
  <si>
    <t>１５５</t>
  </si>
  <si>
    <t>5回目確認調査日</t>
  </si>
  <si>
    <t>片谷 雅樹</t>
  </si>
  <si>
    <t>平成24年２月６日廃止</t>
  </si>
  <si>
    <t>平成23年3月11日の震災により廃止　大臣報告24年3月29日</t>
  </si>
  <si>
    <t>１５８</t>
  </si>
  <si>
    <t>１５９</t>
  </si>
  <si>
    <t>キリンディスティラリー株式会社</t>
  </si>
  <si>
    <t>静岡県御殿場市柴怒田９７０</t>
  </si>
  <si>
    <t>御殿場工場</t>
  </si>
  <si>
    <t>412-0003</t>
  </si>
  <si>
    <t>代表取締役社長　　相場 康則</t>
  </si>
  <si>
    <t>梓の森工場</t>
  </si>
  <si>
    <t>328-0132</t>
  </si>
  <si>
    <t>栃木県栃木市仲方町字堤下２０</t>
  </si>
  <si>
    <t>小城工場</t>
  </si>
  <si>
    <t>0282-31-2511</t>
  </si>
  <si>
    <t>0282-31-2685</t>
  </si>
  <si>
    <t>静岡県御殿場市柴怒田９７０</t>
  </si>
  <si>
    <t>１５８</t>
  </si>
  <si>
    <t>0550-89-7834</t>
  </si>
  <si>
    <t>0550-89-3156</t>
  </si>
  <si>
    <t>845-0003</t>
  </si>
  <si>
    <t>佐賀県小城市小城町岩蔵２５７５－３</t>
  </si>
  <si>
    <t>平成24年4月6日</t>
  </si>
  <si>
    <t>１６０</t>
  </si>
  <si>
    <t>平成21年4月22日</t>
  </si>
  <si>
    <t>１６１</t>
  </si>
  <si>
    <t>0952-72-5598</t>
  </si>
  <si>
    <t>代表取締役社長　魚住 政己</t>
  </si>
  <si>
    <t>魚住 政己</t>
  </si>
  <si>
    <t>熊本県熊本市東区小山町１８４６番地</t>
  </si>
  <si>
    <t>代表取締役社長　磯崎 功典</t>
  </si>
  <si>
    <t>１６０</t>
  </si>
  <si>
    <t>１６１</t>
  </si>
  <si>
    <t>代表取締役　　友田　諭</t>
  </si>
  <si>
    <t>佐賀県小城市牛津町大字牛津８３４番地</t>
  </si>
  <si>
    <t>株式会社　友桝飲料</t>
  </si>
  <si>
    <t>友田　諭</t>
  </si>
  <si>
    <t>静岡県静岡市清水区八木間町１６６７－２７</t>
  </si>
  <si>
    <t>上野浩一</t>
  </si>
  <si>
    <t>郷路 正隆</t>
  </si>
  <si>
    <t>原田 里津子　　　鈴木 智子</t>
  </si>
  <si>
    <t>大井 智明　　具 徹海　　大井 陽介</t>
  </si>
  <si>
    <t>大井 智明</t>
  </si>
  <si>
    <t>大井 智明　　大井 陽介</t>
  </si>
  <si>
    <t>渡辺 和之　　関口 和代</t>
  </si>
  <si>
    <t>石上 武彦</t>
  </si>
  <si>
    <t>森田 信之</t>
  </si>
  <si>
    <t>平間 早苗</t>
  </si>
  <si>
    <t>沖野 寿幸　　</t>
  </si>
  <si>
    <t>山本 泰範　河村（コウムラ） 篤史</t>
  </si>
  <si>
    <t>0942-92-5251　　　0942-92-6152（ＱＣ）　　</t>
  </si>
  <si>
    <t>原田 由香利　　小林 寿美子</t>
  </si>
  <si>
    <t>原田 由香利　　</t>
  </si>
  <si>
    <t>原田 由香利　　小林　寿美子</t>
  </si>
  <si>
    <t>熊本県熊本市南区南高江３丁目５番１号</t>
  </si>
  <si>
    <t>代表取締役社長　新川 雄司</t>
  </si>
  <si>
    <t>代表取締役社長　　古谷  啓</t>
  </si>
  <si>
    <t>菊池 政行</t>
  </si>
  <si>
    <t>代表取締役社長　　古谷　啓</t>
  </si>
  <si>
    <t>熊本県熊本市南区南高江３－５－１</t>
  </si>
  <si>
    <t>あ</t>
  </si>
  <si>
    <t>え</t>
  </si>
  <si>
    <t>お</t>
  </si>
  <si>
    <t>か</t>
  </si>
  <si>
    <t>き</t>
  </si>
  <si>
    <t>こ</t>
  </si>
  <si>
    <t>さ</t>
  </si>
  <si>
    <t>に</t>
  </si>
  <si>
    <t>ふ</t>
  </si>
  <si>
    <t>し</t>
  </si>
  <si>
    <t>と</t>
  </si>
  <si>
    <t>ほ</t>
  </si>
  <si>
    <t>よ</t>
  </si>
  <si>
    <t>く</t>
  </si>
  <si>
    <t>な</t>
  </si>
  <si>
    <t>ま</t>
  </si>
  <si>
    <t>み</t>
  </si>
  <si>
    <t>や</t>
  </si>
  <si>
    <t>わ</t>
  </si>
  <si>
    <t>じ</t>
  </si>
  <si>
    <t>だ</t>
  </si>
  <si>
    <t>ぼ</t>
  </si>
  <si>
    <t>代表取締役社長　パトリック・パイヤ</t>
  </si>
  <si>
    <t>代表取締役社長　　髙原　茂</t>
  </si>
  <si>
    <t>平成24年9月廃止</t>
  </si>
  <si>
    <t>代表取締役社長　今村　孝夫</t>
  </si>
  <si>
    <t>代表取締役　 斯波　重幸</t>
  </si>
  <si>
    <t>平成２４年１０月１日廃止</t>
  </si>
  <si>
    <t>鳩貝 敦之</t>
  </si>
  <si>
    <t>岡田　範正</t>
  </si>
  <si>
    <t>澁谷　伸一</t>
  </si>
  <si>
    <t>中村　章一郎</t>
  </si>
  <si>
    <t>大草 絵里子</t>
  </si>
  <si>
    <t>054-622-1212　054-622-1216(QC）</t>
  </si>
  <si>
    <t>大分県杵築市大字本庄１４５３番地の１</t>
  </si>
  <si>
    <t>児玉　修</t>
  </si>
  <si>
    <t>東京都中野区中野四丁目１０番２号</t>
  </si>
  <si>
    <t>096-237-3828  096-237-3854(QC)</t>
  </si>
  <si>
    <t>0424-71-1415　042-471-2145（ＱＣ）</t>
  </si>
  <si>
    <t>井戸田　裕二</t>
  </si>
  <si>
    <t>１６２</t>
  </si>
  <si>
    <t>１６３</t>
  </si>
  <si>
    <t>丸善食品工業株式会社</t>
  </si>
  <si>
    <t>富士小山工場</t>
  </si>
  <si>
    <t>410-1312</t>
  </si>
  <si>
    <t>静岡県駿東郡小山町菅沼８８４－１</t>
  </si>
  <si>
    <t>410-1312</t>
  </si>
  <si>
    <t>静岡県駿東郡小山町菅沼８８４－１</t>
  </si>
  <si>
    <t>１６２</t>
  </si>
  <si>
    <t>0550-76-8888</t>
  </si>
  <si>
    <t>0550-76-8787</t>
  </si>
  <si>
    <t>森田　義彦</t>
  </si>
  <si>
    <t>代表取締役社長　河本　大輔</t>
  </si>
  <si>
    <t>本間　孝博</t>
  </si>
  <si>
    <t>代表取締役　矢ヶ崎　守</t>
  </si>
  <si>
    <t>東京都中央区京橋３丁目１－１</t>
  </si>
  <si>
    <t>平野 純一</t>
  </si>
  <si>
    <t>矢ヶ崎　広志</t>
  </si>
  <si>
    <t>代表取締役社長　泉田　孝</t>
  </si>
  <si>
    <t>代表取締役社長　田中　晃</t>
  </si>
  <si>
    <t>代表取締役社長　片桐　且元</t>
  </si>
  <si>
    <t>中山　秀樹</t>
  </si>
  <si>
    <t>代表取締役社長　マイケル・クームス</t>
  </si>
  <si>
    <t>代表取締役社長　伊藤 哲夫</t>
  </si>
  <si>
    <t>小板橋　聖</t>
  </si>
  <si>
    <t>平成25年8月廃止</t>
  </si>
  <si>
    <t>代表取締役　　山口　義弘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</si>
  <si>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</si>
  <si>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</si>
  <si>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</si>
  <si>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</si>
  <si>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</si>
  <si>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</si>
  <si>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</si>
  <si>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</si>
  <si>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</si>
  <si>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―</t>
  </si>
  <si>
    <t>代表取締役社長　森本　一弘</t>
  </si>
  <si>
    <t>１７３</t>
  </si>
  <si>
    <t>１７４</t>
  </si>
  <si>
    <t>１７５</t>
  </si>
  <si>
    <t>１７６</t>
  </si>
  <si>
    <t>四国コカ・コーラボトリング株式会社</t>
  </si>
  <si>
    <t>代表取締役社長　前田　高弘</t>
  </si>
  <si>
    <t>東海工場</t>
  </si>
  <si>
    <t>小松第二工場</t>
  </si>
  <si>
    <t>東京都港区赤坂６丁目１番２０号</t>
  </si>
  <si>
    <t>424-0065</t>
  </si>
  <si>
    <t>渕脇　大介</t>
  </si>
  <si>
    <t>渋谷　伸一</t>
  </si>
  <si>
    <t>松井　隆幸</t>
  </si>
  <si>
    <t>代表取締役社長　　工藤　祐之</t>
  </si>
  <si>
    <t>2014.1.10廃止届受理</t>
  </si>
  <si>
    <t>和歌山県和歌山市美園町5丁目1番地の1</t>
  </si>
  <si>
    <t>清水　英雄</t>
  </si>
  <si>
    <t>東京都港区赤坂6丁目1-20</t>
  </si>
  <si>
    <t>香川県高松市春日町１３７８番地</t>
  </si>
  <si>
    <t>１６４</t>
  </si>
  <si>
    <t>東　和義</t>
  </si>
  <si>
    <t>茨城県土浦市東中貫町４番地１</t>
  </si>
  <si>
    <t>6回目確認調査日</t>
  </si>
  <si>
    <t>ゴールドパック株式会社</t>
  </si>
  <si>
    <t>平成26年3月1日</t>
  </si>
  <si>
    <t>１７４</t>
  </si>
  <si>
    <t>１７５</t>
  </si>
  <si>
    <t>小林 邦浩　　武田 健治</t>
  </si>
  <si>
    <t>小林　邦彦</t>
  </si>
  <si>
    <t>　小林 邦浩　　武田 健治</t>
  </si>
  <si>
    <t>平石　英作　　森田 智久</t>
  </si>
  <si>
    <t>平石　英作</t>
  </si>
  <si>
    <t>三輪 陽三</t>
  </si>
  <si>
    <t>今井 茂幸</t>
  </si>
  <si>
    <t>026-272-8567　　026-272-4110（QC）</t>
  </si>
  <si>
    <t>梶山 武彦</t>
  </si>
  <si>
    <t>増田 裕治　　青木鉄夫　　元矢浩子　　</t>
  </si>
  <si>
    <t>東京都渋谷区桜丘町８－９　メイセイビル５F</t>
  </si>
  <si>
    <t>東京都港区赤坂六丁目１番２０号</t>
  </si>
  <si>
    <t>栗原　正美</t>
  </si>
  <si>
    <t>内木美絵子</t>
  </si>
  <si>
    <t>代表取締役社長　百瀬　邦夫</t>
  </si>
  <si>
    <t>098-877-8824(QC)　　</t>
  </si>
  <si>
    <t>乗松里江</t>
  </si>
  <si>
    <t>2014.3.31廃止</t>
  </si>
  <si>
    <t>代表取締役社長　谷村　広和</t>
  </si>
  <si>
    <t>愛知県東海市南柴田町トの割２６６－18</t>
  </si>
  <si>
    <t>ご</t>
  </si>
  <si>
    <t>諸星　政義</t>
  </si>
  <si>
    <t>小木曽　茂</t>
  </si>
  <si>
    <t>代表取締役社長　望月　則男</t>
  </si>
  <si>
    <t>代表取締役社長　白石　吉行</t>
  </si>
  <si>
    <t>代表取締役 藤本　良一</t>
  </si>
  <si>
    <t>新井　由紀夫</t>
  </si>
  <si>
    <t>代表取締役社長　川合　弘</t>
  </si>
  <si>
    <t>大貫昭治・諸星政義</t>
  </si>
  <si>
    <t>内木　美絵子・諸星政義</t>
  </si>
  <si>
    <t>乗松里江・諸星政義</t>
  </si>
  <si>
    <t>川　謙一</t>
  </si>
  <si>
    <t>璒美川　寿夫</t>
  </si>
  <si>
    <t>サントリービール株式会社</t>
  </si>
  <si>
    <t>諸星政義</t>
  </si>
  <si>
    <t>諸星政義・大貫昭治</t>
  </si>
  <si>
    <t>2014年10月31日廃止</t>
  </si>
  <si>
    <t>平成26年11月11日</t>
  </si>
  <si>
    <t>１７６</t>
  </si>
  <si>
    <t>代表取締役　　水谷　徹</t>
  </si>
  <si>
    <t>上野　哲郎</t>
  </si>
  <si>
    <t>１７７</t>
  </si>
  <si>
    <t>サントリースピリッツ株式会社</t>
  </si>
  <si>
    <t>サントリースピリッツ株式会社</t>
  </si>
  <si>
    <t>平成27年1月5日</t>
  </si>
  <si>
    <t>１７７</t>
  </si>
  <si>
    <t>代表取締役社長　藤本　良一</t>
  </si>
  <si>
    <t>広島県東広島市志和町別府２０６１－３</t>
  </si>
  <si>
    <t>池田　浩文</t>
  </si>
  <si>
    <t>稲津　浩一郎</t>
  </si>
  <si>
    <t>代表取締役社長 カリン・ドラガン</t>
  </si>
  <si>
    <t>１７８</t>
  </si>
  <si>
    <t>東京都渋谷区恵比寿南２丁目４番１号</t>
  </si>
  <si>
    <t>岡山工場</t>
  </si>
  <si>
    <t>大高　謙司</t>
  </si>
  <si>
    <t>719-1134</t>
  </si>
  <si>
    <t>岡山県総社市真壁800番地</t>
  </si>
  <si>
    <t>719-1134</t>
  </si>
  <si>
    <t>１５７</t>
  </si>
  <si>
    <t>１７９</t>
  </si>
  <si>
    <t>宮坂　俊之</t>
  </si>
  <si>
    <t>前田 政彦　　設楽 智文</t>
  </si>
  <si>
    <t>前田 政彦</t>
  </si>
  <si>
    <t>鈴木 勝也</t>
  </si>
  <si>
    <t>石上 武彦　　池田 義男</t>
  </si>
  <si>
    <t>池田 義男</t>
  </si>
  <si>
    <t>宮間 健司　　坂口 智弥</t>
  </si>
  <si>
    <t>宮間 健司</t>
  </si>
  <si>
    <t>山里 将人　　岩本 卓士</t>
  </si>
  <si>
    <t>岩本 卓士</t>
  </si>
  <si>
    <t>塩田 誠　　西舘 勝</t>
  </si>
  <si>
    <t>西舘 勝</t>
  </si>
  <si>
    <t>小木曽 茂　　佐藤 清和</t>
  </si>
  <si>
    <t>森澤 明彦</t>
  </si>
  <si>
    <t>照本 浩人</t>
  </si>
  <si>
    <t>１７９</t>
  </si>
  <si>
    <t>１８０</t>
  </si>
  <si>
    <t>１８１</t>
  </si>
  <si>
    <t>サントリープロダクツ株式会社</t>
  </si>
  <si>
    <t>代表取締役社長　垣見　吉彦</t>
  </si>
  <si>
    <t>東京都中央区京橋三丁目１番１号</t>
  </si>
  <si>
    <t>埼玉県羽生市大沼２－７４</t>
  </si>
  <si>
    <t>阿部　健一</t>
  </si>
  <si>
    <t>１８２</t>
  </si>
  <si>
    <t>１８３</t>
  </si>
  <si>
    <t>１８４</t>
  </si>
  <si>
    <t>加藤　喜正</t>
  </si>
  <si>
    <t>１８５</t>
  </si>
  <si>
    <t>１８６</t>
  </si>
  <si>
    <t>１８７</t>
  </si>
  <si>
    <t>１８８</t>
  </si>
  <si>
    <t>１８９</t>
  </si>
  <si>
    <t>１９０</t>
  </si>
  <si>
    <t>１９１</t>
  </si>
  <si>
    <t>冨永　浩司</t>
  </si>
  <si>
    <t>代表取締役社長　下山田 英一</t>
  </si>
  <si>
    <t>代表取締役社長　　岸上 克彦</t>
  </si>
  <si>
    <t>保坂　和仁</t>
  </si>
  <si>
    <t>北村　彰一朗</t>
  </si>
  <si>
    <t>コープ果汁株式会社</t>
  </si>
  <si>
    <t>代表取締役社長　藤田　佳久</t>
  </si>
  <si>
    <t>千葉県富里市立沢新田１７２－１</t>
  </si>
  <si>
    <t>星畑　雄三</t>
  </si>
  <si>
    <t>286-0216</t>
  </si>
  <si>
    <t>千葉県富里市高野７００－１</t>
  </si>
  <si>
    <t>１８１</t>
  </si>
  <si>
    <t>１８２</t>
  </si>
  <si>
    <t>平成27年4月23日</t>
  </si>
  <si>
    <t>平成27年4月1日</t>
  </si>
  <si>
    <t>１８０</t>
  </si>
  <si>
    <t>平成25年12月9日</t>
  </si>
  <si>
    <t>平成25年4月25日</t>
  </si>
  <si>
    <t>平成24年3月30日</t>
  </si>
  <si>
    <t>サントリープロダクツ株式会社　</t>
  </si>
  <si>
    <t>佐藤 清和　　臼井 里恵　　四井 翔太　　松岡 享</t>
  </si>
  <si>
    <t>水野 竜弥　　鏡味　学　　高尾 玲佳　　南條 将兵　　伊藤 彰崇　</t>
  </si>
  <si>
    <t>谷本 麻紀　　川戸　良太　源馬　務　　友田 聖士　　堀井 宏次郎</t>
  </si>
  <si>
    <t>代表取締役社長　岸上　克彦</t>
  </si>
  <si>
    <t>7回目確認調査日</t>
  </si>
  <si>
    <t>大貫昭治</t>
  </si>
  <si>
    <t>一ノ瀬 公秀</t>
  </si>
  <si>
    <t>後藤 正雄　　井上 愛希子</t>
  </si>
  <si>
    <t>後藤 正雄</t>
  </si>
  <si>
    <t>井上 愛希子</t>
  </si>
  <si>
    <t>0866-93-2202（ＱＣ）</t>
  </si>
  <si>
    <t>関　幸夫</t>
  </si>
  <si>
    <t>小田　孝</t>
  </si>
  <si>
    <t>岡山県総社市真壁８００番地</t>
  </si>
  <si>
    <t>木下　和幸</t>
  </si>
  <si>
    <t>西村　貴志</t>
  </si>
  <si>
    <t>原田 里津子</t>
  </si>
  <si>
    <t>望月 隆一　　荒田 良司　　矢ヶ崎 学　　百瀬 美佐保</t>
  </si>
  <si>
    <t>望月 隆一</t>
  </si>
  <si>
    <t>﨑山 太司　 平野 純一</t>
  </si>
  <si>
    <t>付田（ツクダ）祐志　金子 裕治　　藤井 達也</t>
  </si>
  <si>
    <t>藤井　達也</t>
  </si>
  <si>
    <t>付田 祐志　金子 裕治　　藤井 達也</t>
  </si>
  <si>
    <t>元矢 雅彦　　鼻 唯二</t>
  </si>
  <si>
    <t>代表取締役社長　細井　富夫</t>
  </si>
  <si>
    <t>細井　富夫</t>
  </si>
  <si>
    <t>北村彰一朗</t>
  </si>
  <si>
    <t>北村彰一朗</t>
  </si>
  <si>
    <t>代表取締役社長　　山下 哲男</t>
  </si>
  <si>
    <t>加納　高浩</t>
  </si>
  <si>
    <t>キリンビバレッジ株式会社</t>
  </si>
  <si>
    <t>東京都千代田区神田和泉町１番地</t>
  </si>
  <si>
    <t>高橋　伸夫</t>
  </si>
  <si>
    <t>滋賀県犬上郡多賀町大字敏満寺字犬掛ケ１６００番地</t>
  </si>
  <si>
    <t>広島県東広島市志和町別府字２０６１－３</t>
  </si>
  <si>
    <t>代表取締役社長　塩入　敏夫</t>
  </si>
  <si>
    <t>兵庫県神戸市灘区大石南町３丁目２番７号</t>
  </si>
  <si>
    <t>代表取締役社長　畑辺 由治</t>
  </si>
  <si>
    <t>畑辺 由治</t>
  </si>
  <si>
    <t>代表取締役社長　　森田　隆弘</t>
  </si>
  <si>
    <t>上村　行弘</t>
  </si>
  <si>
    <t>大窪　範広</t>
  </si>
  <si>
    <t>木下　誠</t>
  </si>
  <si>
    <t>橋本　猛</t>
  </si>
  <si>
    <t>稲場　周一</t>
  </si>
  <si>
    <t>代表取締役社長　鈴木　庄助</t>
  </si>
  <si>
    <t>東京都墨田区吾妻橋１丁目２３－１</t>
  </si>
  <si>
    <t>こ</t>
  </si>
  <si>
    <t>寺田　浩</t>
  </si>
  <si>
    <t>小原　聡</t>
  </si>
  <si>
    <t>平田　薫</t>
  </si>
  <si>
    <t>中田 勝昭</t>
  </si>
  <si>
    <t>内木美絵子</t>
  </si>
  <si>
    <t>冨永　彰</t>
  </si>
  <si>
    <t>下津　義弘</t>
  </si>
  <si>
    <t xml:space="preserve">011-888-2133(QC) </t>
  </si>
  <si>
    <t>佐藤 良紀　　市山 裕介　　小原　聡</t>
  </si>
  <si>
    <t>﨑山 太司　 大萩 計士</t>
  </si>
  <si>
    <t>今井 茂幸　　山崎 貴子</t>
  </si>
  <si>
    <t>鈴木　悟</t>
  </si>
  <si>
    <t>谷口 博文</t>
  </si>
  <si>
    <t>川村　和弘</t>
  </si>
  <si>
    <t>野澤　幸市</t>
  </si>
  <si>
    <t>代表取締役社長　平野　伸一</t>
  </si>
  <si>
    <t>前田　富士夫</t>
  </si>
  <si>
    <t>代表取締役社長　小松　剛一</t>
  </si>
  <si>
    <t>上野　正秋</t>
  </si>
  <si>
    <t>西村　衛</t>
  </si>
  <si>
    <t>中野　豊文</t>
  </si>
  <si>
    <t>静岡県静岡市清水区八木間町４１３番地の４</t>
  </si>
  <si>
    <t>大榎　康明</t>
  </si>
  <si>
    <t>0297-45-7125（QA）</t>
  </si>
  <si>
    <t>保母 裕美　　川井 静香　</t>
  </si>
  <si>
    <t>炭酸：鈴木 悟　　　　果実：鈴木 悟</t>
  </si>
  <si>
    <t>宿西 昌幸</t>
  </si>
  <si>
    <t>森澤 明彦　　今村 和也　 天藤 輝彦　　今井真吾　　廣光 孝子　　門川 貴美　　阪井 洋平　有藤 博文</t>
  </si>
  <si>
    <t>今村 和也　　門川 貴美　　有藤 博文</t>
  </si>
  <si>
    <t>塚本 賢次　　幸田 淳</t>
  </si>
  <si>
    <t>H28.6.22廃止</t>
  </si>
  <si>
    <t>北村彰一朗</t>
  </si>
  <si>
    <t>代表取締役社長　仙波　匠</t>
  </si>
  <si>
    <t>代表理事理事長　梶本　毅樹</t>
  </si>
  <si>
    <t>8回目確認調査日</t>
  </si>
  <si>
    <t>北村彰一朗・乗松里江</t>
  </si>
  <si>
    <t>喜田　哲永</t>
  </si>
  <si>
    <t>代表取締役社長 堀口　英樹</t>
  </si>
  <si>
    <t>１９２</t>
  </si>
  <si>
    <t>１９３</t>
  </si>
  <si>
    <t>１９４</t>
  </si>
  <si>
    <t>１９５</t>
  </si>
  <si>
    <t>１９６</t>
  </si>
  <si>
    <t>１９７</t>
  </si>
  <si>
    <t>１９８</t>
  </si>
  <si>
    <t>１９９</t>
  </si>
  <si>
    <t>２００</t>
  </si>
  <si>
    <t>２０１</t>
  </si>
  <si>
    <t>コカ・コーライーストジャパン株式会社</t>
  </si>
  <si>
    <t>代表取締役社長　カリン・ドラガン</t>
  </si>
  <si>
    <t>東京都港区赤坂６丁目１番２０号</t>
  </si>
  <si>
    <t>コカ・コーライーストジャパン株式会社</t>
  </si>
  <si>
    <t>989-0701</t>
  </si>
  <si>
    <t>乗松里江・北村彰一朗</t>
  </si>
  <si>
    <t>乗松里江</t>
  </si>
  <si>
    <t>300-0006</t>
  </si>
  <si>
    <t>355-0118</t>
  </si>
  <si>
    <t>埼玉県比企郡吉見町大字下細谷９３－１</t>
  </si>
  <si>
    <t>339-0072</t>
  </si>
  <si>
    <t>243-2495</t>
  </si>
  <si>
    <t>神奈川県海老名市上河内３３</t>
  </si>
  <si>
    <t>台帳更新日</t>
  </si>
  <si>
    <t>石垣　政昭</t>
  </si>
  <si>
    <t>東京都中央区京橋3-1-1</t>
  </si>
  <si>
    <t>平成28年10月1日</t>
  </si>
  <si>
    <t>郷路 正隆　　　畠山 静枝　　有田　智幸</t>
  </si>
  <si>
    <t>澁谷 英樹　　鎌戸 宏幸　　</t>
  </si>
  <si>
    <t>１９９</t>
  </si>
  <si>
    <t>乗松里江</t>
  </si>
  <si>
    <t>諸星　政義</t>
  </si>
  <si>
    <t>天内　等</t>
  </si>
  <si>
    <t>辻村　文志</t>
  </si>
  <si>
    <t>京都府久世郡久御山町大字田井小字新荒見１２８番地</t>
  </si>
  <si>
    <t>稲津浩一郎</t>
  </si>
  <si>
    <t>確認調査日</t>
  </si>
  <si>
    <t>製品検査員（確認）</t>
  </si>
  <si>
    <t>審査員(確認）</t>
  </si>
  <si>
    <t>判定員(確認）</t>
  </si>
  <si>
    <t>乗松　里江</t>
  </si>
  <si>
    <t>北村 彰一朗</t>
  </si>
  <si>
    <t>多鹿　秋宏</t>
  </si>
  <si>
    <t>代表取締役　藤本　昌之</t>
  </si>
  <si>
    <t>奥西　英夫</t>
  </si>
  <si>
    <t>下妻　義弘</t>
  </si>
  <si>
    <t>西　 克浩</t>
  </si>
  <si>
    <t>東京都千代田区岩本町３－１－７</t>
  </si>
  <si>
    <t>北村彰一朗・内木美絵子</t>
  </si>
  <si>
    <t>内木美絵子・北村彰一朗</t>
  </si>
  <si>
    <t>山中　晶</t>
  </si>
  <si>
    <t>代表取締役社長　城　英俊</t>
  </si>
  <si>
    <t>代表取締役社長　伊藤　昇</t>
  </si>
  <si>
    <t>川村 龍市　　篠原 誠二</t>
  </si>
  <si>
    <t>川村　龍市</t>
  </si>
  <si>
    <t>沖野寿幸   土肥 義典　 田中 純   水島 康弘</t>
  </si>
  <si>
    <t>沖野寿幸   土肥 義典   田中 純   水島 康弘</t>
  </si>
  <si>
    <t>小泉 正樹</t>
  </si>
  <si>
    <t>青野 雄三</t>
  </si>
  <si>
    <t>平田 孝志</t>
  </si>
  <si>
    <t>橋爪 亜侑</t>
  </si>
  <si>
    <t>0866-93-1234　</t>
  </si>
  <si>
    <t>吉井 博司　　増田 修　　松原 昌志　　伊藤 史悟　　今村 和孝　　柴原 大喜　松枝 祐治 　谷口 博文   福本 邦雄</t>
  </si>
  <si>
    <t>松原 昌志 　松枝 祐治  伊藤 史悟</t>
  </si>
  <si>
    <t>梶山 武彦 　杉山 純一　（届出担当：宮崎）</t>
  </si>
  <si>
    <t>渡慶次（とけし）賀也　　上原 与和</t>
  </si>
  <si>
    <t>嘉手納 良人</t>
  </si>
  <si>
    <t>代表取締役社長　梶尾　伸明</t>
  </si>
  <si>
    <t>梶尾　伸明</t>
  </si>
  <si>
    <t>藤原　正明</t>
  </si>
  <si>
    <t>代表取締役社長　吉松　民雄</t>
  </si>
  <si>
    <t>藤富　政教</t>
  </si>
  <si>
    <t>関田　人志</t>
  </si>
  <si>
    <t>和田　博文</t>
  </si>
  <si>
    <t>加瀬沢　宏幸</t>
  </si>
  <si>
    <t>成田　清二</t>
  </si>
  <si>
    <t>田中二郎</t>
  </si>
  <si>
    <t>東京都千代田区岩本町３－１ー７</t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</si>
  <si>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</si>
  <si>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</si>
  <si>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</si>
  <si>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</si>
  <si>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</si>
  <si>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</si>
  <si>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</si>
  <si>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</si>
  <si>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</si>
  <si>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</si>
  <si>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</si>
  <si>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</si>
  <si>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</si>
  <si>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</si>
  <si>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</si>
  <si>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</si>
  <si>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</si>
  <si>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</si>
  <si>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</si>
  <si>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２２１</t>
  </si>
  <si>
    <t>２２２</t>
  </si>
  <si>
    <t>２２３</t>
  </si>
  <si>
    <t>２２４</t>
  </si>
  <si>
    <t>２２５</t>
  </si>
  <si>
    <t>２２６</t>
  </si>
  <si>
    <t>２２７</t>
  </si>
  <si>
    <t>２２８</t>
  </si>
  <si>
    <t>２２９</t>
  </si>
  <si>
    <t>２３０</t>
  </si>
  <si>
    <t>２３１</t>
  </si>
  <si>
    <t>２３４</t>
  </si>
  <si>
    <t>東京都墨田区吾妻橋一丁目２３番１号</t>
  </si>
  <si>
    <t>岡山工場</t>
  </si>
  <si>
    <t>コカ・コーラボトラーズジャパン株式会社</t>
  </si>
  <si>
    <t>東京都港区赤坂九丁目７番１号</t>
  </si>
  <si>
    <t>兵庫県明石市大久保町西脇１５２</t>
  </si>
  <si>
    <t>岡山県総社市真壁８００番地</t>
  </si>
  <si>
    <t>広島県三原市下北方一丁目３番１号</t>
  </si>
  <si>
    <t>佐賀県三養基郡基山町大字長野３８０番地１６</t>
  </si>
  <si>
    <t>多摩工場</t>
  </si>
  <si>
    <t>東京都東久留米市野火止１－２－９</t>
  </si>
  <si>
    <t>宮城県刈田郡蔵王町宮字南川添１－１</t>
  </si>
  <si>
    <t>埼玉県さいたま市岩槻区古ヶ場二丁目８－６</t>
  </si>
  <si>
    <t>熊本県熊本市南区南高江三丁目５番１号</t>
  </si>
  <si>
    <t>埼玉県比企郡吉見町下細谷９４３－１</t>
  </si>
  <si>
    <t>みちのくコカ・コーラボトリング株式会社</t>
  </si>
  <si>
    <t>岩手県紫波郡矢巾町広宮沢１－２７９</t>
  </si>
  <si>
    <t>岩手県花巻市太田第２９地割２００－１</t>
  </si>
  <si>
    <t>神奈川県海老名市上河内３３</t>
  </si>
  <si>
    <t>京都府久世郡久御山町田井新荒見１２８</t>
  </si>
  <si>
    <t>小松工場</t>
  </si>
  <si>
    <t>小松工場</t>
  </si>
  <si>
    <t>愛媛県西条市小松町妙口甲８０６－１</t>
  </si>
  <si>
    <t>茨城工場</t>
  </si>
  <si>
    <t>茨城県土浦市東中貫町４－１</t>
  </si>
  <si>
    <t>鳥栖工場</t>
  </si>
  <si>
    <t>佐賀県鳥栖市轟木町二本松１６７０－２</t>
  </si>
  <si>
    <t>東海工場</t>
  </si>
  <si>
    <t>愛知県東海市南柴田町トの割２６６－１８</t>
  </si>
  <si>
    <t>株式会社日本キャンパック</t>
  </si>
  <si>
    <t>東京都千代田区丸の内二丁目２番２号</t>
  </si>
  <si>
    <t>赤城工場</t>
  </si>
  <si>
    <t>371-0202</t>
  </si>
  <si>
    <t>群馬県前橋市粕川町室沢１１７１</t>
  </si>
  <si>
    <t>株式会社日本キャンパック</t>
  </si>
  <si>
    <t>コカ・コーラボトラーズジャパン株式会社</t>
  </si>
  <si>
    <t>東京都港区赤坂九丁目７番地１号</t>
  </si>
  <si>
    <t>東京都渋谷区桜丘町８－９</t>
  </si>
  <si>
    <t>東京都千代田区丸の内二丁目２番２号</t>
  </si>
  <si>
    <t>株式会社日本キャンパック</t>
  </si>
  <si>
    <t>斉藤　武生</t>
  </si>
  <si>
    <t>斉藤　武生　　篠原 崇　　高橋 智</t>
  </si>
  <si>
    <t>平成30年1月1日</t>
  </si>
  <si>
    <t>２１６</t>
  </si>
  <si>
    <t>２１７</t>
  </si>
  <si>
    <t>平成30年1月1日</t>
  </si>
  <si>
    <t>２０９</t>
  </si>
  <si>
    <t>２１０</t>
  </si>
  <si>
    <t>２２５</t>
  </si>
  <si>
    <t>２２６</t>
  </si>
  <si>
    <t>上野 浩一　　中村 和正　　櫻井 貴章</t>
  </si>
  <si>
    <t>森田　智久</t>
  </si>
  <si>
    <t>アサヒ飲料株式会社</t>
  </si>
  <si>
    <t>２０２</t>
  </si>
  <si>
    <t>大草 絵里子　　谷田 樹</t>
  </si>
  <si>
    <t>平成30年10月1日</t>
  </si>
  <si>
    <t>２１４</t>
  </si>
  <si>
    <t>２１５</t>
  </si>
  <si>
    <t>0493-54-2020　080-4908-1230</t>
  </si>
  <si>
    <t>２１１</t>
  </si>
  <si>
    <t>0476-37-4050  0476-93-8541(代表）</t>
  </si>
  <si>
    <t>0476-93-9201（技術部）</t>
  </si>
  <si>
    <t>２０７</t>
  </si>
  <si>
    <t>２０８</t>
  </si>
  <si>
    <t>秦 好昭　　村上　康弘</t>
  </si>
  <si>
    <t>秦 好昭　　</t>
  </si>
  <si>
    <t>046-238-3780(QC)　080-4907-2099　090-1137-6508（太田）　080-4907-2320</t>
  </si>
  <si>
    <t>静岡県静岡市清水区八木間町４１３－４</t>
  </si>
  <si>
    <t>２２９</t>
  </si>
  <si>
    <t>２３０</t>
  </si>
  <si>
    <t>052-601-7541、052-604-6187（格付）</t>
  </si>
  <si>
    <t>京都府久世郡久御山町田井新荒見１２８番地</t>
  </si>
  <si>
    <t>京都府久世郡久御山町田井新荒見１２８番地</t>
  </si>
  <si>
    <t>２１９</t>
  </si>
  <si>
    <t>２２０</t>
  </si>
  <si>
    <t>２０４</t>
  </si>
  <si>
    <t>２０３</t>
  </si>
  <si>
    <t>中西　智樹 　堀井 陽子</t>
  </si>
  <si>
    <t>２２１</t>
  </si>
  <si>
    <t>２２２</t>
  </si>
  <si>
    <t>２２３</t>
  </si>
  <si>
    <t>２２４</t>
  </si>
  <si>
    <t>２０５</t>
  </si>
  <si>
    <t>２０６</t>
  </si>
  <si>
    <t>２２７</t>
  </si>
  <si>
    <t>２２８</t>
  </si>
  <si>
    <t>0952-72-5588　</t>
  </si>
  <si>
    <t>友田顕慈　古川 ちあき</t>
  </si>
  <si>
    <t>古川 ちあき</t>
  </si>
  <si>
    <t>平成30年1月19日</t>
  </si>
  <si>
    <t>２３１</t>
  </si>
  <si>
    <t>群馬県前橋市粕川町室沢１１７１</t>
  </si>
  <si>
    <t>027-285-5550</t>
  </si>
  <si>
    <t>027-285-5583</t>
  </si>
  <si>
    <t>前橋工場</t>
  </si>
  <si>
    <t>北海道千歳市上長都９３９番地２０</t>
  </si>
  <si>
    <t>原島　誠　　森　京美</t>
  </si>
  <si>
    <t>原島　誠</t>
  </si>
  <si>
    <t>山崎 貴子　林 恵里</t>
  </si>
  <si>
    <t>大澤 義史　東郷　豊</t>
  </si>
  <si>
    <t>望月　明</t>
  </si>
  <si>
    <t>今井 茂幸　山崎 朋子　植松 美帆　藤原 真理</t>
  </si>
  <si>
    <t>中根 洋伸　田辺 豪</t>
  </si>
  <si>
    <t>中根 洋伸</t>
  </si>
  <si>
    <t>阿部 春奈</t>
  </si>
  <si>
    <t>トーショービバレッジ株式会社</t>
  </si>
  <si>
    <t>岐阜県岐阜市向加野１丁目２番２４号</t>
  </si>
  <si>
    <t>２３５</t>
  </si>
  <si>
    <t>兵庫県姫路市香寺町犬飼５２７－１</t>
  </si>
  <si>
    <t>徳島県勝浦郡勝浦町大字生名字屋敷５</t>
  </si>
  <si>
    <t>２３６</t>
  </si>
  <si>
    <t>２３７</t>
  </si>
  <si>
    <t>株式会社北潤ボトリング</t>
  </si>
  <si>
    <t>２３８</t>
  </si>
  <si>
    <t>和歌山ノーキョー食品工業株式会社</t>
  </si>
  <si>
    <t>和歌山県和歌山市美園町５丁目１番地の１</t>
  </si>
  <si>
    <t>千葉工場第二</t>
  </si>
  <si>
    <t>千葉県富里市高野字太木７００番地１</t>
  </si>
  <si>
    <t>株式会社 北潤ボトリング</t>
  </si>
  <si>
    <t>2019年3月1日</t>
  </si>
  <si>
    <t>２３６</t>
  </si>
  <si>
    <t>2019年1月1日</t>
  </si>
  <si>
    <t xml:space="preserve">トーショービバレッジ株式会社 </t>
  </si>
  <si>
    <t>相場 智明　藤島大介</t>
  </si>
  <si>
    <t xml:space="preserve">田口翔大　藤井剛　髙橋和宏   </t>
  </si>
  <si>
    <t>相場智明　髙橋清　髙橋久時　藤島大介　間形勝子　田口翔大　金誠得　藤井剛　杉本広樹　髙橋雅治　髙橋和宏　及川真歩　菱川昭子　林武志　小原正義　及川美加　金子直志　永野亮二</t>
  </si>
  <si>
    <t>0138-65-6545 080-2870-9567(佐藤）</t>
  </si>
  <si>
    <t>佐藤　良紀　市山裕介</t>
  </si>
  <si>
    <t>佐藤 良紀　　市山 裕介　　</t>
  </si>
  <si>
    <t>斉藤 武生　　高橋 智　　篠原 崇</t>
  </si>
  <si>
    <t>舟山 晴華</t>
  </si>
  <si>
    <t>田頭 亘　　櫻井 淳一</t>
  </si>
  <si>
    <t>田頭 亘</t>
  </si>
  <si>
    <t>倉本 章弘　　新井　勇</t>
  </si>
  <si>
    <t>2019年４月1日</t>
  </si>
  <si>
    <t>２３８</t>
  </si>
  <si>
    <t>真中 宏</t>
  </si>
  <si>
    <t>保母 裕美 　川井 静香　</t>
  </si>
  <si>
    <t>末富 国秋</t>
  </si>
  <si>
    <t>三輪 陽三　　谷中 研一</t>
  </si>
  <si>
    <t>三輪 陽三　谷中 研一</t>
  </si>
  <si>
    <t>丸山 英智　鈴木 遼太</t>
  </si>
  <si>
    <t>丸山 英智</t>
  </si>
  <si>
    <t>青木 亮太　小林 智</t>
  </si>
  <si>
    <t>山野井 玲　金子 健一</t>
  </si>
  <si>
    <t>山野井 玲</t>
  </si>
  <si>
    <t>２３５</t>
  </si>
  <si>
    <t>山内 勇樹　　森崎 和司</t>
  </si>
  <si>
    <t>炭酸：佐藤 徹馬　友田 幸恵　果実：友田 幸恵　佐藤 徹馬</t>
  </si>
  <si>
    <t>大住 公亮　湯山 修一</t>
  </si>
  <si>
    <t>大住 公亮</t>
  </si>
  <si>
    <t>052-603-1231</t>
  </si>
  <si>
    <t>平田 倫子    梅田 昌宏（書類：管理課小松さん）</t>
  </si>
  <si>
    <t xml:space="preserve"> 梅田 昌宏</t>
  </si>
  <si>
    <t>三輪 徹　村上 美穂</t>
  </si>
  <si>
    <t>三輪 徹</t>
  </si>
  <si>
    <t>照本 浩人　佐野 和也 平岡 拓也</t>
  </si>
  <si>
    <t>坂田篤史　田中 靖士　平野 香織　横山 義仁　仲原 健一郎　田中健治　仲原 賢　木下 直紀　相見 圭亮　</t>
  </si>
  <si>
    <t>２２８</t>
  </si>
  <si>
    <t>杉山 純一　本村 佳郎</t>
  </si>
  <si>
    <t>武藤 宏枝　西田 研次</t>
  </si>
  <si>
    <t>武藤 宏枝</t>
  </si>
  <si>
    <t>河村 崇充</t>
  </si>
  <si>
    <t>２３７</t>
  </si>
  <si>
    <t>029-831-3802</t>
  </si>
  <si>
    <t>野田　匡史　小林 太樹</t>
  </si>
  <si>
    <t>0424-74-2109</t>
  </si>
  <si>
    <t>046-238-2984</t>
  </si>
  <si>
    <t>保母 裕美 　　</t>
  </si>
  <si>
    <t>炭酸：柴田 利道　　　　果実：柴田 利道　</t>
  </si>
  <si>
    <t>江口　昌孝</t>
  </si>
  <si>
    <t>柿原 めぐみ   宿西 昌幸　石原 亜矢　近藤 祐基</t>
  </si>
  <si>
    <t>髙橋 宏幸</t>
  </si>
  <si>
    <t>　竹内　磨弥　横山 次郎　山城 由貴</t>
  </si>
  <si>
    <t>竹内 磨弥</t>
  </si>
  <si>
    <t>山城 由貴</t>
  </si>
  <si>
    <t>中村 征　　古賀 英敬　山本 悠太</t>
  </si>
  <si>
    <t>川口 裕司　 國武 孝広  川内 健司   巴 恵理子   永渕 知美   副島 篤志</t>
  </si>
  <si>
    <t>藤澤 雄一</t>
  </si>
  <si>
    <t>國武孝広   川口 裕司　  永渕 知美   巴 恵理子   川内 健司　副島 篤志</t>
  </si>
  <si>
    <t>西田 研次　朝日 蓮</t>
  </si>
  <si>
    <t>楠原 清文</t>
  </si>
  <si>
    <t>楠原 清文　幸田 淳　 塚本 賢次</t>
  </si>
  <si>
    <t>嘉手納 良人　　渡邉 一章 　上里 剛史　　吉田 由奈   小橋川 嘉啓   宇垣 多恵　冨里 佳立</t>
  </si>
  <si>
    <t>吉田　由奈　 嘉手納　良人   小橋川 嘉啓　冨里 佳立</t>
  </si>
  <si>
    <t>和歌山ノーキョー食品工業株式会社</t>
  </si>
  <si>
    <t>と</t>
  </si>
  <si>
    <t>２０２０／１／３１更新</t>
  </si>
  <si>
    <t>認証係る工場又は事業所の氏名及び名称</t>
  </si>
  <si>
    <t>認証製造業者等の所在地</t>
  </si>
  <si>
    <t>認証製造業者等の名称</t>
  </si>
  <si>
    <t>郷路 正隆　　畠山 静枝</t>
  </si>
  <si>
    <t>小川 真典　　澁谷 英樹　　鎌戸 宏幸　　</t>
  </si>
  <si>
    <t>小川 真典</t>
  </si>
  <si>
    <t>古谷 孝志　熊木 正人　松木　大　小林　一行　鈴木 勝也</t>
  </si>
  <si>
    <t>029-831-1661 029-831-1758(QC) 080-4908-2499（熊木）</t>
  </si>
  <si>
    <t>内河野 徹  酒井 輝和</t>
  </si>
  <si>
    <t>内河野 徹</t>
  </si>
  <si>
    <t>倉本 章弘</t>
  </si>
  <si>
    <t>新井　勇</t>
  </si>
  <si>
    <t>佐藤 高明</t>
  </si>
  <si>
    <t>斉藤 高明</t>
  </si>
  <si>
    <t>真中 宏　小林 優士 新島 彩加 鈴木 亜沙美</t>
  </si>
  <si>
    <t>井上 敦　　近藤 太樹　　坂本 果恵　　野田 匡史　　荒牧 景子　　金子 絵梨　　板橋 真　　小林 太樹　加藤 太朗　浜野 太一</t>
  </si>
  <si>
    <t>八木 努　　大西 淳美</t>
  </si>
  <si>
    <t>八木 努</t>
  </si>
  <si>
    <t>斉藤 貴子</t>
  </si>
  <si>
    <t>山中勝代　真中 宏　黒澤 裕明　岩瀬 之仁　森田 信之　　</t>
  </si>
  <si>
    <t>藤川 雅子　桑原 里枝　岩瀬 之仁　山中 勝代　黒澤 裕明　関口 南都　菅原 成美 森田 信之</t>
  </si>
  <si>
    <t>河西 敬子　木野 秀伸</t>
  </si>
  <si>
    <t>末富 国秋　井手 英治</t>
  </si>
  <si>
    <t>高橋 宏幸   和田 真　　小瀬 祐一</t>
  </si>
  <si>
    <t>小瀬 祐一</t>
  </si>
  <si>
    <t>岡田 知子　　三島 基樹 居島 冴香</t>
  </si>
  <si>
    <t>七山 泰昭</t>
  </si>
  <si>
    <t>七山 泰昭　居島 冴香</t>
  </si>
  <si>
    <t>筒井 崇智</t>
  </si>
  <si>
    <t>源馬 務　川戸 良太　谷本 麻紀　友田 聖士　　堀井 宏次郎</t>
  </si>
  <si>
    <t>源馬 務</t>
  </si>
  <si>
    <t>岸上 義之   細野 佳苗</t>
  </si>
  <si>
    <t>細野 佳苗</t>
  </si>
  <si>
    <t>西村 康志　宮下 怜子　櫻井 康憲</t>
  </si>
  <si>
    <t>西岡 慎一</t>
  </si>
  <si>
    <t>菖蒲奥 知規</t>
  </si>
  <si>
    <t>瀧谷　学　大野 貴尋</t>
  </si>
  <si>
    <t>瀧谷　学</t>
  </si>
  <si>
    <t>田代 親　坂田篤史　　田中靖士　　平野 香織　　横山 義仁　　仲原 健一郎　田中 健治　木下 直紀　相見 圭亮</t>
  </si>
  <si>
    <t>仲原 健一郎　　坂田篤史</t>
  </si>
  <si>
    <t>石川 幹浩</t>
  </si>
  <si>
    <t>坂本 浩一　　高見 昌之　　小川 裕二郎　塚田（請求書）</t>
  </si>
  <si>
    <t>坂本 浩一　高見 昌之　小川 裕二郎</t>
  </si>
  <si>
    <t>遠藤 智一 　藤田 直樹</t>
  </si>
  <si>
    <t>遠藤 智一</t>
  </si>
  <si>
    <t>認証年月日</t>
  </si>
  <si>
    <t>工場名及び所在地</t>
  </si>
  <si>
    <t>会社名及び住所</t>
  </si>
  <si>
    <t>東京都港区台場２－３－３</t>
  </si>
  <si>
    <t>認証番号</t>
  </si>
  <si>
    <t>1．JAS認証事業者</t>
  </si>
  <si>
    <t>JAS法施行規則第46条第1項第4号の認証事業者の認証等に係る公表に関する基準に基づき，公表しています。</t>
  </si>
  <si>
    <t>岩手県久慈市小久慈町2－2－15</t>
  </si>
  <si>
    <t>白山工場</t>
  </si>
  <si>
    <t>株式会社佐幸本店</t>
  </si>
  <si>
    <t>愛媛県松山市安城寺町240－1番地</t>
  </si>
  <si>
    <t>愛媛県松山市安城寺町478番地</t>
  </si>
  <si>
    <t>株式会社えひめ飲料</t>
  </si>
  <si>
    <t>廃止年月日</t>
  </si>
  <si>
    <t>2．JAS廃止認証事業者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</si>
</sst>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m&quot;月&quot;d&quot;日&quot;;@"/>
    <numFmt numFmtId="179" formatCode="[$-411]ge\.m\.d;@"/>
    <numFmt numFmtId="180" formatCode="[$-800411]ggge&quot;年&quot;m&quot;月&quot;d&quot;日&quot;;@"/>
    <numFmt numFmtId="181" formatCode="yyyy&quot;年&quot;m&quot;月&quot;d&quot;日&quot;;@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 tint="-0.04997999966144562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58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58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58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right" vertical="center" wrapText="1"/>
    </xf>
    <xf numFmtId="176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3" fillId="35" borderId="0" xfId="0" applyFont="1" applyFill="1" applyAlignment="1">
      <alignment vertical="center"/>
    </xf>
    <xf numFmtId="49" fontId="43" fillId="35" borderId="0" xfId="0" applyNumberFormat="1" applyFont="1" applyFill="1" applyAlignment="1">
      <alignment horizontal="right" vertical="center"/>
    </xf>
    <xf numFmtId="176" fontId="43" fillId="35" borderId="0" xfId="0" applyNumberFormat="1" applyFont="1" applyFill="1" applyAlignment="1">
      <alignment vertical="center"/>
    </xf>
    <xf numFmtId="58" fontId="43" fillId="35" borderId="0" xfId="0" applyNumberFormat="1" applyFont="1" applyFill="1" applyAlignment="1">
      <alignment vertical="center"/>
    </xf>
    <xf numFmtId="176" fontId="43" fillId="35" borderId="10" xfId="0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43" fillId="35" borderId="0" xfId="0" applyFont="1" applyFill="1" applyAlignment="1">
      <alignment vertical="center" wrapText="1"/>
    </xf>
    <xf numFmtId="176" fontId="0" fillId="7" borderId="10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0" xfId="0" applyFill="1" applyAlignment="1">
      <alignment vertical="center"/>
    </xf>
    <xf numFmtId="58" fontId="43" fillId="35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35" borderId="0" xfId="0" applyFill="1" applyAlignment="1">
      <alignment vertical="center"/>
    </xf>
    <xf numFmtId="49" fontId="7" fillId="35" borderId="0" xfId="0" applyNumberFormat="1" applyFont="1" applyFill="1" applyAlignment="1">
      <alignment horizontal="right" vertical="center"/>
    </xf>
    <xf numFmtId="0" fontId="7" fillId="35" borderId="0" xfId="0" applyFont="1" applyFill="1" applyAlignment="1">
      <alignment vertical="center"/>
    </xf>
    <xf numFmtId="58" fontId="7" fillId="35" borderId="0" xfId="0" applyNumberFormat="1" applyFont="1" applyFill="1" applyAlignment="1">
      <alignment vertical="center"/>
    </xf>
    <xf numFmtId="176" fontId="7" fillId="35" borderId="0" xfId="0" applyNumberFormat="1" applyFont="1" applyFill="1" applyAlignment="1">
      <alignment vertical="center"/>
    </xf>
    <xf numFmtId="58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176" fontId="7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0" fontId="7" fillId="35" borderId="0" xfId="0" applyFont="1" applyFill="1" applyAlignment="1">
      <alignment vertical="center" wrapText="1"/>
    </xf>
    <xf numFmtId="176" fontId="0" fillId="7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35" borderId="0" xfId="0" applyNumberForma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5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5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36" borderId="0" xfId="0" applyNumberFormat="1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12" xfId="0" applyFont="1" applyFill="1" applyBorder="1" applyAlignment="1">
      <alignment vertical="center"/>
    </xf>
    <xf numFmtId="180" fontId="0" fillId="0" borderId="10" xfId="0" applyNumberFormat="1" applyFill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43" fillId="35" borderId="0" xfId="0" applyNumberFormat="1" applyFont="1" applyFill="1" applyAlignment="1">
      <alignment vertical="center"/>
    </xf>
    <xf numFmtId="180" fontId="7" fillId="35" borderId="0" xfId="0" applyNumberFormat="1" applyFont="1" applyFill="1" applyAlignment="1">
      <alignment vertical="center"/>
    </xf>
    <xf numFmtId="180" fontId="0" fillId="35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37" borderId="10" xfId="0" applyFill="1" applyBorder="1" applyAlignment="1">
      <alignment vertical="center" wrapText="1"/>
    </xf>
    <xf numFmtId="176" fontId="0" fillId="37" borderId="10" xfId="0" applyNumberForma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58" fontId="0" fillId="0" borderId="0" xfId="0" applyNumberFormat="1" applyAlignment="1">
      <alignment horizontal="left" vertical="top"/>
    </xf>
    <xf numFmtId="5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58" fontId="0" fillId="0" borderId="10" xfId="0" applyNumberFormat="1" applyFill="1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828675</xdr:colOff>
      <xdr:row>135</xdr:row>
      <xdr:rowOff>104775</xdr:rowOff>
    </xdr:from>
    <xdr:ext cx="95250" cy="228600"/>
    <xdr:sp fLocksText="0">
      <xdr:nvSpPr>
        <xdr:cNvPr id="1" name="Text Box 6"/>
        <xdr:cNvSpPr txBox="1">
          <a:spLocks noChangeArrowheads="1"/>
        </xdr:cNvSpPr>
      </xdr:nvSpPr>
      <xdr:spPr>
        <a:xfrm>
          <a:off x="1666875" y="22593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828675</xdr:colOff>
      <xdr:row>113</xdr:row>
      <xdr:rowOff>0</xdr:rowOff>
    </xdr:from>
    <xdr:ext cx="95250" cy="228600"/>
    <xdr:sp fLocksText="0">
      <xdr:nvSpPr>
        <xdr:cNvPr id="1" name="Text Box 6"/>
        <xdr:cNvSpPr txBox="1">
          <a:spLocks noChangeArrowheads="1"/>
        </xdr:cNvSpPr>
      </xdr:nvSpPr>
      <xdr:spPr>
        <a:xfrm>
          <a:off x="2924175" y="533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67</xdr:row>
      <xdr:rowOff>104775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763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7"/>
  <sheetViews>
    <sheetView zoomScalePageLayoutView="0" workbookViewId="0" topLeftCell="H1">
      <pane xSplit="3" ySplit="1" topLeftCell="Z74" activePane="bottomRight" state="frozen"/>
      <selection pane="topLeft" activeCell="H1" sqref="H1"/>
      <selection pane="topRight" activeCell="K1" sqref="K1"/>
      <selection pane="bottomLeft" activeCell="H2" sqref="H2"/>
      <selection pane="bottomRight" activeCell="AJ1" sqref="AJ1:AK16384"/>
    </sheetView>
  </sheetViews>
  <sheetFormatPr defaultColWidth="9.00390625" defaultRowHeight="13.5"/>
  <cols>
    <col min="1" max="1" width="4.50390625" style="0" bestFit="1" customWidth="1"/>
    <col min="2" max="2" width="6.50390625" style="0" customWidth="1"/>
    <col min="3" max="3" width="41.125" style="0" bestFit="1" customWidth="1"/>
    <col min="4" max="4" width="29.875" style="0" customWidth="1"/>
    <col min="5" max="5" width="41.50390625" style="0" bestFit="1" customWidth="1"/>
    <col min="6" max="6" width="16.50390625" style="4" customWidth="1"/>
    <col min="7" max="7" width="18.125" style="4" bestFit="1" customWidth="1"/>
    <col min="8" max="8" width="9.875" style="0" customWidth="1"/>
    <col min="9" max="9" width="25.125" style="0" customWidth="1"/>
    <col min="10" max="10" width="11.75390625" style="0" customWidth="1"/>
    <col min="11" max="11" width="9.375" style="0" customWidth="1"/>
    <col min="12" max="12" width="9.50390625" style="0" bestFit="1" customWidth="1"/>
    <col min="13" max="13" width="13.375" style="0" customWidth="1"/>
    <col min="14" max="14" width="17.625" style="2" bestFit="1" customWidth="1"/>
    <col min="15" max="15" width="6.75390625" style="0" customWidth="1"/>
    <col min="16" max="16" width="6.375" style="0" customWidth="1"/>
    <col min="17" max="17" width="5.25390625" style="0" customWidth="1"/>
    <col min="18" max="18" width="4.50390625" style="0" customWidth="1"/>
    <col min="19" max="19" width="5.375" style="0" customWidth="1"/>
    <col min="20" max="20" width="16.25390625" style="4" customWidth="1"/>
    <col min="21" max="21" width="16.875" style="4" customWidth="1"/>
    <col min="22" max="22" width="11.125" style="0" customWidth="1"/>
    <col min="23" max="23" width="10.00390625" style="0" customWidth="1"/>
    <col min="24" max="24" width="9.125" style="0" bestFit="1" customWidth="1"/>
    <col min="25" max="25" width="6.625" style="0" customWidth="1"/>
    <col min="26" max="26" width="2.875" style="4" customWidth="1"/>
    <col min="27" max="27" width="2.875" style="0" customWidth="1"/>
    <col min="28" max="28" width="2.875" style="16" customWidth="1"/>
    <col min="29" max="29" width="2.875" style="17" customWidth="1"/>
    <col min="30" max="30" width="2.875" style="52" customWidth="1"/>
    <col min="31" max="31" width="2.875" style="48" customWidth="1"/>
    <col min="32" max="32" width="2.875" style="4" customWidth="1"/>
    <col min="33" max="33" width="2.875" style="0" customWidth="1"/>
    <col min="34" max="34" width="2.875" style="47" customWidth="1"/>
    <col min="35" max="35" width="2.875" style="33" customWidth="1"/>
    <col min="36" max="36" width="19.50390625" style="4" bestFit="1" customWidth="1"/>
    <col min="37" max="37" width="21.75390625" style="0" bestFit="1" customWidth="1"/>
    <col min="38" max="38" width="19.875" style="16" bestFit="1" customWidth="1"/>
    <col min="39" max="39" width="22.50390625" style="17" bestFit="1" customWidth="1"/>
    <col min="40" max="40" width="17.625" style="75" bestFit="1" customWidth="1"/>
    <col min="41" max="41" width="20.375" style="0" bestFit="1" customWidth="1"/>
    <col min="42" max="42" width="5.25390625" style="0" bestFit="1" customWidth="1"/>
    <col min="43" max="45" width="2.875" style="0" customWidth="1"/>
  </cols>
  <sheetData>
    <row r="1" spans="1:42" ht="42" customHeight="1">
      <c r="A1" s="1" t="s">
        <v>256</v>
      </c>
      <c r="B1" s="1" t="s">
        <v>255</v>
      </c>
      <c r="C1" t="s">
        <v>244</v>
      </c>
      <c r="D1" t="s">
        <v>245</v>
      </c>
      <c r="E1" t="s">
        <v>246</v>
      </c>
      <c r="F1" s="4" t="s">
        <v>273</v>
      </c>
      <c r="G1" s="5" t="s">
        <v>247</v>
      </c>
      <c r="H1" s="1" t="s">
        <v>248</v>
      </c>
      <c r="I1" s="1" t="s">
        <v>249</v>
      </c>
      <c r="J1" t="s">
        <v>250</v>
      </c>
      <c r="K1" t="s">
        <v>251</v>
      </c>
      <c r="L1" t="s">
        <v>252</v>
      </c>
      <c r="M1" t="s">
        <v>253</v>
      </c>
      <c r="N1" s="6" t="s">
        <v>254</v>
      </c>
      <c r="O1" s="1" t="s">
        <v>257</v>
      </c>
      <c r="P1" t="s">
        <v>258</v>
      </c>
      <c r="Q1" t="s">
        <v>259</v>
      </c>
      <c r="R1" t="s">
        <v>260</v>
      </c>
      <c r="S1" s="1" t="s">
        <v>261</v>
      </c>
      <c r="T1" s="5" t="s">
        <v>1380</v>
      </c>
      <c r="U1" s="82" t="s">
        <v>1393</v>
      </c>
      <c r="V1" s="81" t="s">
        <v>1394</v>
      </c>
      <c r="W1" s="81" t="s">
        <v>1395</v>
      </c>
      <c r="X1" s="81" t="s">
        <v>1396</v>
      </c>
      <c r="Y1" s="81" t="s">
        <v>836</v>
      </c>
      <c r="Z1" s="9" t="s">
        <v>834</v>
      </c>
      <c r="AA1" s="10" t="s">
        <v>259</v>
      </c>
      <c r="AB1" s="14" t="s">
        <v>680</v>
      </c>
      <c r="AC1" s="15" t="s">
        <v>259</v>
      </c>
      <c r="AD1" s="50" t="s">
        <v>515</v>
      </c>
      <c r="AE1" s="51" t="s">
        <v>259</v>
      </c>
      <c r="AF1" s="19" t="s">
        <v>339</v>
      </c>
      <c r="AG1" s="20" t="s">
        <v>259</v>
      </c>
      <c r="AH1" s="31" t="s">
        <v>991</v>
      </c>
      <c r="AI1" s="32" t="s">
        <v>259</v>
      </c>
      <c r="AJ1" s="19" t="s">
        <v>1152</v>
      </c>
      <c r="AK1" s="20" t="s">
        <v>259</v>
      </c>
      <c r="AL1" s="19" t="s">
        <v>1275</v>
      </c>
      <c r="AM1" s="20" t="s">
        <v>259</v>
      </c>
      <c r="AN1" s="74" t="s">
        <v>1353</v>
      </c>
      <c r="AO1" s="20" t="s">
        <v>259</v>
      </c>
      <c r="AP1" s="21" t="s">
        <v>836</v>
      </c>
    </row>
    <row r="2" spans="1:42" ht="16.5" customHeight="1">
      <c r="A2">
        <v>1</v>
      </c>
      <c r="B2" s="3" t="s">
        <v>279</v>
      </c>
      <c r="C2" t="s">
        <v>280</v>
      </c>
      <c r="D2" t="s">
        <v>1316</v>
      </c>
      <c r="E2" t="s">
        <v>282</v>
      </c>
      <c r="F2" s="4">
        <v>38899</v>
      </c>
      <c r="G2" s="2">
        <v>38910</v>
      </c>
      <c r="H2" s="2" t="s">
        <v>283</v>
      </c>
      <c r="I2" t="s">
        <v>280</v>
      </c>
      <c r="J2" t="s">
        <v>323</v>
      </c>
      <c r="K2" t="s">
        <v>1239</v>
      </c>
      <c r="L2" t="s">
        <v>284</v>
      </c>
      <c r="M2" t="s">
        <v>282</v>
      </c>
      <c r="N2" s="7">
        <v>39050</v>
      </c>
      <c r="O2" t="s">
        <v>287</v>
      </c>
      <c r="P2" t="s">
        <v>286</v>
      </c>
      <c r="Q2" t="s">
        <v>285</v>
      </c>
      <c r="R2" t="s">
        <v>286</v>
      </c>
      <c r="S2" t="s">
        <v>277</v>
      </c>
      <c r="T2" s="4">
        <v>42762</v>
      </c>
      <c r="U2" s="4">
        <v>42704</v>
      </c>
      <c r="V2" s="17" t="s">
        <v>1191</v>
      </c>
      <c r="W2" s="17" t="s">
        <v>1191</v>
      </c>
      <c r="X2" s="17" t="s">
        <v>1173</v>
      </c>
      <c r="Y2" s="17" t="s">
        <v>835</v>
      </c>
      <c r="Z2" s="9">
        <v>39458</v>
      </c>
      <c r="AA2" s="10" t="s">
        <v>330</v>
      </c>
      <c r="AB2" s="14">
        <v>39891</v>
      </c>
      <c r="AC2" s="15" t="s">
        <v>231</v>
      </c>
      <c r="AD2" s="50">
        <v>40319</v>
      </c>
      <c r="AE2" s="51" t="s">
        <v>285</v>
      </c>
      <c r="AF2" s="29">
        <v>40815</v>
      </c>
      <c r="AG2" s="22" t="s">
        <v>321</v>
      </c>
      <c r="AH2" s="31">
        <v>41249</v>
      </c>
      <c r="AI2" s="32" t="s">
        <v>285</v>
      </c>
      <c r="AJ2" s="4">
        <v>41751</v>
      </c>
      <c r="AK2" s="55" t="s">
        <v>285</v>
      </c>
      <c r="AL2" s="16">
        <v>42278</v>
      </c>
      <c r="AM2" s="17" t="s">
        <v>1173</v>
      </c>
      <c r="AN2" s="4">
        <v>42704</v>
      </c>
      <c r="AO2" s="17" t="s">
        <v>1191</v>
      </c>
      <c r="AP2" s="17" t="s">
        <v>835</v>
      </c>
    </row>
    <row r="3" spans="1:42" ht="16.5" customHeight="1">
      <c r="A3">
        <v>2</v>
      </c>
      <c r="B3" s="3" t="s">
        <v>288</v>
      </c>
      <c r="C3" t="s">
        <v>305</v>
      </c>
      <c r="D3" t="s">
        <v>1115</v>
      </c>
      <c r="E3" t="s">
        <v>306</v>
      </c>
      <c r="F3" s="4">
        <v>38932</v>
      </c>
      <c r="G3" s="2">
        <v>38933</v>
      </c>
      <c r="H3" t="s">
        <v>283</v>
      </c>
      <c r="I3" t="s">
        <v>305</v>
      </c>
      <c r="J3" t="s">
        <v>308</v>
      </c>
      <c r="K3" t="s">
        <v>1337</v>
      </c>
      <c r="L3" t="s">
        <v>491</v>
      </c>
      <c r="M3" t="s">
        <v>471</v>
      </c>
      <c r="N3" s="4">
        <v>39050</v>
      </c>
      <c r="O3" t="s">
        <v>287</v>
      </c>
      <c r="P3" t="s">
        <v>286</v>
      </c>
      <c r="Q3" t="s">
        <v>285</v>
      </c>
      <c r="R3" t="s">
        <v>286</v>
      </c>
      <c r="S3" t="s">
        <v>310</v>
      </c>
      <c r="T3" s="4">
        <v>42762</v>
      </c>
      <c r="U3" s="4">
        <v>42703</v>
      </c>
      <c r="V3" s="17" t="s">
        <v>1350</v>
      </c>
      <c r="W3" s="17" t="s">
        <v>1191</v>
      </c>
      <c r="X3" s="17" t="s">
        <v>1173</v>
      </c>
      <c r="Y3" s="17" t="s">
        <v>835</v>
      </c>
      <c r="Z3" s="9">
        <v>39457</v>
      </c>
      <c r="AA3" s="10" t="s">
        <v>330</v>
      </c>
      <c r="AB3" s="14">
        <v>39890</v>
      </c>
      <c r="AC3" s="15" t="s">
        <v>231</v>
      </c>
      <c r="AD3" s="50">
        <v>40318</v>
      </c>
      <c r="AE3" s="51" t="s">
        <v>285</v>
      </c>
      <c r="AF3" s="29">
        <v>40816</v>
      </c>
      <c r="AG3" s="22" t="s">
        <v>321</v>
      </c>
      <c r="AH3" s="31">
        <v>41250</v>
      </c>
      <c r="AI3" s="32" t="s">
        <v>285</v>
      </c>
      <c r="AJ3" s="4">
        <v>41747</v>
      </c>
      <c r="AK3" s="55" t="s">
        <v>285</v>
      </c>
      <c r="AL3" s="16">
        <v>42279</v>
      </c>
      <c r="AM3" s="17" t="s">
        <v>1173</v>
      </c>
      <c r="AN3" s="4">
        <v>42703</v>
      </c>
      <c r="AO3" s="17" t="s">
        <v>1191</v>
      </c>
      <c r="AP3" s="17" t="s">
        <v>835</v>
      </c>
    </row>
    <row r="4" spans="1:42" ht="16.5" customHeight="1">
      <c r="A4">
        <v>3</v>
      </c>
      <c r="B4" s="3" t="s">
        <v>289</v>
      </c>
      <c r="C4" t="s">
        <v>305</v>
      </c>
      <c r="D4" t="s">
        <v>1115</v>
      </c>
      <c r="E4" t="s">
        <v>306</v>
      </c>
      <c r="F4" s="4">
        <v>38932</v>
      </c>
      <c r="G4" s="2">
        <v>38933</v>
      </c>
      <c r="H4" t="s">
        <v>307</v>
      </c>
      <c r="I4" t="s">
        <v>305</v>
      </c>
      <c r="J4" t="s">
        <v>308</v>
      </c>
      <c r="K4" t="s">
        <v>1337</v>
      </c>
      <c r="L4" t="s">
        <v>491</v>
      </c>
      <c r="M4" t="s">
        <v>471</v>
      </c>
      <c r="N4" s="4">
        <v>39050</v>
      </c>
      <c r="O4" t="s">
        <v>287</v>
      </c>
      <c r="P4" t="s">
        <v>286</v>
      </c>
      <c r="Q4" t="s">
        <v>285</v>
      </c>
      <c r="R4" t="s">
        <v>286</v>
      </c>
      <c r="S4" t="s">
        <v>309</v>
      </c>
      <c r="T4" s="4">
        <v>42762</v>
      </c>
      <c r="U4" s="4">
        <v>42703</v>
      </c>
      <c r="V4" t="s">
        <v>338</v>
      </c>
      <c r="W4" s="17" t="s">
        <v>1191</v>
      </c>
      <c r="X4" s="17" t="s">
        <v>1173</v>
      </c>
      <c r="Y4" s="17" t="s">
        <v>835</v>
      </c>
      <c r="Z4" s="9">
        <v>39457</v>
      </c>
      <c r="AA4" s="10" t="s">
        <v>330</v>
      </c>
      <c r="AB4" s="14">
        <v>39890</v>
      </c>
      <c r="AC4" s="15" t="s">
        <v>231</v>
      </c>
      <c r="AD4" s="50">
        <v>40318</v>
      </c>
      <c r="AE4" s="51" t="s">
        <v>285</v>
      </c>
      <c r="AF4" s="29">
        <v>40816</v>
      </c>
      <c r="AG4" s="22" t="s">
        <v>321</v>
      </c>
      <c r="AH4" s="31">
        <v>41250</v>
      </c>
      <c r="AI4" s="32" t="s">
        <v>285</v>
      </c>
      <c r="AJ4" s="4">
        <v>41747</v>
      </c>
      <c r="AK4" s="55" t="s">
        <v>285</v>
      </c>
      <c r="AL4" s="16">
        <v>42279</v>
      </c>
      <c r="AM4" s="17" t="s">
        <v>1173</v>
      </c>
      <c r="AN4" s="4">
        <v>42703</v>
      </c>
      <c r="AO4" s="17" t="s">
        <v>1191</v>
      </c>
      <c r="AP4" s="17" t="s">
        <v>835</v>
      </c>
    </row>
    <row r="5" spans="1:42" ht="15.75" customHeight="1">
      <c r="A5">
        <v>4</v>
      </c>
      <c r="B5" s="3" t="s">
        <v>290</v>
      </c>
      <c r="C5" t="s">
        <v>311</v>
      </c>
      <c r="D5" t="s">
        <v>1352</v>
      </c>
      <c r="E5" t="s">
        <v>1145</v>
      </c>
      <c r="F5" s="4">
        <v>38921</v>
      </c>
      <c r="G5" s="2">
        <v>38925</v>
      </c>
      <c r="H5" s="2" t="s">
        <v>283</v>
      </c>
      <c r="I5" t="s">
        <v>311</v>
      </c>
      <c r="J5" t="s">
        <v>313</v>
      </c>
      <c r="K5" t="s">
        <v>1146</v>
      </c>
      <c r="L5" t="s">
        <v>314</v>
      </c>
      <c r="M5" t="s">
        <v>315</v>
      </c>
      <c r="N5" s="4">
        <v>39050</v>
      </c>
      <c r="O5" t="s">
        <v>287</v>
      </c>
      <c r="P5" t="s">
        <v>322</v>
      </c>
      <c r="Q5" t="s">
        <v>285</v>
      </c>
      <c r="R5" t="s">
        <v>286</v>
      </c>
      <c r="S5" t="s">
        <v>277</v>
      </c>
      <c r="T5" s="4">
        <v>42825</v>
      </c>
      <c r="U5" s="4">
        <v>42783</v>
      </c>
      <c r="V5" s="17" t="s">
        <v>1173</v>
      </c>
      <c r="W5" s="17" t="s">
        <v>1173</v>
      </c>
      <c r="X5" s="17" t="s">
        <v>1191</v>
      </c>
      <c r="Y5" s="56" t="s">
        <v>835</v>
      </c>
      <c r="Z5" s="9">
        <v>39420</v>
      </c>
      <c r="AA5" s="10" t="s">
        <v>321</v>
      </c>
      <c r="AB5" s="14">
        <v>39898</v>
      </c>
      <c r="AC5" s="15" t="s">
        <v>234</v>
      </c>
      <c r="AD5" s="50">
        <v>40359</v>
      </c>
      <c r="AE5" s="51" t="s">
        <v>285</v>
      </c>
      <c r="AF5" s="29">
        <v>40877</v>
      </c>
      <c r="AG5" s="22" t="s">
        <v>330</v>
      </c>
      <c r="AH5" s="31">
        <v>41303</v>
      </c>
      <c r="AI5" s="32" t="s">
        <v>285</v>
      </c>
      <c r="AJ5" s="4">
        <v>41781</v>
      </c>
      <c r="AK5" s="55" t="s">
        <v>322</v>
      </c>
      <c r="AL5" s="16">
        <v>42276</v>
      </c>
      <c r="AM5" s="17" t="s">
        <v>1170</v>
      </c>
      <c r="AN5" s="4">
        <v>42783</v>
      </c>
      <c r="AO5" s="17" t="s">
        <v>1173</v>
      </c>
      <c r="AP5" s="56" t="s">
        <v>835</v>
      </c>
    </row>
    <row r="6" spans="1:42" ht="16.5" customHeight="1">
      <c r="A6">
        <v>5</v>
      </c>
      <c r="B6" s="3" t="s">
        <v>291</v>
      </c>
      <c r="C6" t="s">
        <v>317</v>
      </c>
      <c r="D6" t="s">
        <v>942</v>
      </c>
      <c r="E6" t="s">
        <v>318</v>
      </c>
      <c r="F6" s="4">
        <v>38905</v>
      </c>
      <c r="G6" s="2">
        <v>38908</v>
      </c>
      <c r="H6" t="s">
        <v>283</v>
      </c>
      <c r="I6" t="s">
        <v>317</v>
      </c>
      <c r="J6" t="s">
        <v>323</v>
      </c>
      <c r="K6" t="s">
        <v>319</v>
      </c>
      <c r="L6" t="s">
        <v>320</v>
      </c>
      <c r="M6" t="s">
        <v>318</v>
      </c>
      <c r="N6" s="4">
        <v>39050</v>
      </c>
      <c r="O6" t="s">
        <v>287</v>
      </c>
      <c r="P6" t="s">
        <v>286</v>
      </c>
      <c r="Q6" s="1" t="s">
        <v>316</v>
      </c>
      <c r="R6" t="s">
        <v>286</v>
      </c>
      <c r="S6" t="s">
        <v>310</v>
      </c>
      <c r="T6" s="4">
        <v>42724</v>
      </c>
      <c r="U6" s="4">
        <v>42691</v>
      </c>
      <c r="V6" s="17" t="s">
        <v>1350</v>
      </c>
      <c r="W6" t="s">
        <v>1354</v>
      </c>
      <c r="X6" s="17" t="s">
        <v>1170</v>
      </c>
      <c r="Y6" s="17" t="s">
        <v>835</v>
      </c>
      <c r="Z6" s="9">
        <v>39498</v>
      </c>
      <c r="AA6" s="10" t="s">
        <v>321</v>
      </c>
      <c r="AB6" s="14">
        <v>39904</v>
      </c>
      <c r="AC6" s="15" t="s">
        <v>233</v>
      </c>
      <c r="AD6" s="50">
        <v>40333</v>
      </c>
      <c r="AE6" s="51" t="s">
        <v>322</v>
      </c>
      <c r="AF6" s="29">
        <v>40834</v>
      </c>
      <c r="AG6" s="22" t="s">
        <v>285</v>
      </c>
      <c r="AH6" s="31">
        <v>41290</v>
      </c>
      <c r="AI6" s="32" t="s">
        <v>285</v>
      </c>
      <c r="AJ6" s="4">
        <v>41738</v>
      </c>
      <c r="AK6" s="55" t="s">
        <v>330</v>
      </c>
      <c r="AL6" s="16">
        <v>42152</v>
      </c>
      <c r="AM6" s="17" t="s">
        <v>1191</v>
      </c>
      <c r="AN6" s="4">
        <v>42691</v>
      </c>
      <c r="AO6" t="s">
        <v>1354</v>
      </c>
      <c r="AP6" s="17" t="s">
        <v>835</v>
      </c>
    </row>
    <row r="7" spans="1:42" ht="16.5" customHeight="1">
      <c r="A7">
        <v>6</v>
      </c>
      <c r="B7" s="3" t="s">
        <v>292</v>
      </c>
      <c r="C7" t="s">
        <v>317</v>
      </c>
      <c r="D7" t="s">
        <v>942</v>
      </c>
      <c r="E7" t="s">
        <v>318</v>
      </c>
      <c r="F7" s="4">
        <v>38905</v>
      </c>
      <c r="G7" s="2">
        <v>38908</v>
      </c>
      <c r="H7" t="s">
        <v>307</v>
      </c>
      <c r="I7" t="s">
        <v>317</v>
      </c>
      <c r="J7" t="s">
        <v>323</v>
      </c>
      <c r="K7" t="s">
        <v>319</v>
      </c>
      <c r="L7" t="s">
        <v>320</v>
      </c>
      <c r="M7" t="s">
        <v>318</v>
      </c>
      <c r="N7" s="4">
        <v>39050</v>
      </c>
      <c r="O7" t="s">
        <v>287</v>
      </c>
      <c r="P7" t="s">
        <v>321</v>
      </c>
      <c r="Q7" s="1" t="s">
        <v>316</v>
      </c>
      <c r="R7" t="s">
        <v>286</v>
      </c>
      <c r="S7" t="s">
        <v>309</v>
      </c>
      <c r="T7" s="4">
        <v>42724</v>
      </c>
      <c r="U7" s="4">
        <v>42691</v>
      </c>
      <c r="V7" s="17" t="s">
        <v>1173</v>
      </c>
      <c r="W7" t="s">
        <v>1354</v>
      </c>
      <c r="X7" s="17" t="s">
        <v>1170</v>
      </c>
      <c r="Y7" s="17" t="s">
        <v>835</v>
      </c>
      <c r="Z7" s="9">
        <v>39498</v>
      </c>
      <c r="AA7" s="10" t="s">
        <v>321</v>
      </c>
      <c r="AB7" s="14">
        <v>39904</v>
      </c>
      <c r="AC7" s="15" t="s">
        <v>233</v>
      </c>
      <c r="AD7" s="50">
        <v>40333</v>
      </c>
      <c r="AE7" s="51" t="s">
        <v>322</v>
      </c>
      <c r="AF7" s="29">
        <v>40834</v>
      </c>
      <c r="AG7" s="22" t="s">
        <v>285</v>
      </c>
      <c r="AH7" s="31">
        <v>41290</v>
      </c>
      <c r="AI7" s="32" t="s">
        <v>285</v>
      </c>
      <c r="AJ7" s="4">
        <v>41738</v>
      </c>
      <c r="AK7" s="55" t="s">
        <v>330</v>
      </c>
      <c r="AL7" s="16">
        <v>42152</v>
      </c>
      <c r="AM7" s="17" t="s">
        <v>1191</v>
      </c>
      <c r="AN7" s="4">
        <v>42691</v>
      </c>
      <c r="AO7" t="s">
        <v>1354</v>
      </c>
      <c r="AP7" s="17" t="s">
        <v>835</v>
      </c>
    </row>
    <row r="8" spans="1:42" ht="16.5" customHeight="1">
      <c r="A8">
        <v>7</v>
      </c>
      <c r="B8" s="3" t="s">
        <v>293</v>
      </c>
      <c r="C8" t="s">
        <v>324</v>
      </c>
      <c r="D8" t="s">
        <v>1143</v>
      </c>
      <c r="E8" t="s">
        <v>325</v>
      </c>
      <c r="F8" s="4">
        <v>38957</v>
      </c>
      <c r="G8" s="2">
        <v>38960</v>
      </c>
      <c r="H8" t="s">
        <v>283</v>
      </c>
      <c r="I8" t="s">
        <v>324</v>
      </c>
      <c r="J8" t="s">
        <v>326</v>
      </c>
      <c r="K8" t="s">
        <v>1150</v>
      </c>
      <c r="L8" t="s">
        <v>327</v>
      </c>
      <c r="M8" t="s">
        <v>398</v>
      </c>
      <c r="N8" s="4">
        <v>39066</v>
      </c>
      <c r="O8" t="s">
        <v>287</v>
      </c>
      <c r="P8" t="s">
        <v>286</v>
      </c>
      <c r="Q8" t="s">
        <v>285</v>
      </c>
      <c r="R8" t="s">
        <v>286</v>
      </c>
      <c r="S8" t="s">
        <v>277</v>
      </c>
      <c r="T8" s="4">
        <v>42613</v>
      </c>
      <c r="U8" s="4">
        <v>42550</v>
      </c>
      <c r="V8" s="17" t="s">
        <v>1350</v>
      </c>
      <c r="W8" s="17" t="s">
        <v>1173</v>
      </c>
      <c r="X8" s="17" t="s">
        <v>1191</v>
      </c>
      <c r="Y8" s="17" t="s">
        <v>835</v>
      </c>
      <c r="Z8" s="9">
        <v>39504</v>
      </c>
      <c r="AA8" s="10" t="s">
        <v>487</v>
      </c>
      <c r="AB8" s="14">
        <v>39959</v>
      </c>
      <c r="AC8" s="15" t="s">
        <v>235</v>
      </c>
      <c r="AD8" s="50">
        <v>40365</v>
      </c>
      <c r="AE8" s="51" t="s">
        <v>322</v>
      </c>
      <c r="AF8" s="29">
        <v>40785</v>
      </c>
      <c r="AG8" s="22" t="s">
        <v>285</v>
      </c>
      <c r="AH8" s="31">
        <v>41212</v>
      </c>
      <c r="AI8" s="32" t="s">
        <v>330</v>
      </c>
      <c r="AJ8" s="4">
        <v>41626</v>
      </c>
      <c r="AK8" s="55" t="s">
        <v>285</v>
      </c>
      <c r="AL8" s="16">
        <v>42073</v>
      </c>
      <c r="AM8" s="17" t="s">
        <v>1276</v>
      </c>
      <c r="AN8" s="4">
        <v>42550</v>
      </c>
      <c r="AO8" s="17" t="s">
        <v>1173</v>
      </c>
      <c r="AP8" s="17" t="s">
        <v>835</v>
      </c>
    </row>
    <row r="9" spans="1:42" ht="16.5" customHeight="1">
      <c r="A9">
        <v>8</v>
      </c>
      <c r="B9" s="3" t="s">
        <v>294</v>
      </c>
      <c r="C9" t="s">
        <v>332</v>
      </c>
      <c r="D9" t="s">
        <v>1077</v>
      </c>
      <c r="E9" t="s">
        <v>1307</v>
      </c>
      <c r="F9" s="4">
        <v>38960</v>
      </c>
      <c r="G9" s="2">
        <v>38950</v>
      </c>
      <c r="H9" t="s">
        <v>283</v>
      </c>
      <c r="I9" t="s">
        <v>329</v>
      </c>
      <c r="J9" t="s">
        <v>326</v>
      </c>
      <c r="K9" t="s">
        <v>1081</v>
      </c>
      <c r="L9" t="s">
        <v>333</v>
      </c>
      <c r="M9" t="s">
        <v>334</v>
      </c>
      <c r="N9" s="4">
        <v>39066</v>
      </c>
      <c r="O9" t="s">
        <v>287</v>
      </c>
      <c r="P9" t="s">
        <v>286</v>
      </c>
      <c r="Q9" t="s">
        <v>285</v>
      </c>
      <c r="R9" t="s">
        <v>286</v>
      </c>
      <c r="S9" t="s">
        <v>310</v>
      </c>
      <c r="T9" s="4">
        <v>42613</v>
      </c>
      <c r="U9" s="4">
        <v>42552</v>
      </c>
      <c r="V9" s="17" t="s">
        <v>1350</v>
      </c>
      <c r="W9" s="17" t="s">
        <v>1173</v>
      </c>
      <c r="X9" s="17" t="s">
        <v>1191</v>
      </c>
      <c r="Y9" s="17" t="s">
        <v>835</v>
      </c>
      <c r="Z9" s="9">
        <v>39505</v>
      </c>
      <c r="AA9" s="10" t="s">
        <v>487</v>
      </c>
      <c r="AB9" s="14">
        <v>39960</v>
      </c>
      <c r="AC9" s="15" t="s">
        <v>235</v>
      </c>
      <c r="AD9" s="50">
        <v>40366</v>
      </c>
      <c r="AE9" s="51" t="s">
        <v>322</v>
      </c>
      <c r="AF9" s="29">
        <v>40786</v>
      </c>
      <c r="AG9" s="22" t="s">
        <v>285</v>
      </c>
      <c r="AH9" s="31">
        <v>41211</v>
      </c>
      <c r="AI9" s="32" t="s">
        <v>330</v>
      </c>
      <c r="AJ9" s="4">
        <v>41625</v>
      </c>
      <c r="AK9" s="55" t="s">
        <v>285</v>
      </c>
      <c r="AL9" s="16">
        <v>42074</v>
      </c>
      <c r="AM9" s="17" t="s">
        <v>1276</v>
      </c>
      <c r="AN9" s="4">
        <v>42552</v>
      </c>
      <c r="AO9" s="17" t="s">
        <v>1173</v>
      </c>
      <c r="AP9" s="17" t="s">
        <v>835</v>
      </c>
    </row>
    <row r="10" spans="1:42" ht="16.5" customHeight="1">
      <c r="A10">
        <v>9</v>
      </c>
      <c r="B10" s="3" t="s">
        <v>295</v>
      </c>
      <c r="C10" t="s">
        <v>332</v>
      </c>
      <c r="D10" t="s">
        <v>1077</v>
      </c>
      <c r="E10" t="s">
        <v>1307</v>
      </c>
      <c r="F10" s="4">
        <v>38960</v>
      </c>
      <c r="G10" s="2">
        <v>38950</v>
      </c>
      <c r="H10" t="s">
        <v>307</v>
      </c>
      <c r="I10" t="s">
        <v>329</v>
      </c>
      <c r="J10" t="s">
        <v>326</v>
      </c>
      <c r="K10" t="s">
        <v>1081</v>
      </c>
      <c r="L10" t="s">
        <v>333</v>
      </c>
      <c r="M10" t="s">
        <v>334</v>
      </c>
      <c r="N10" s="4">
        <v>39066</v>
      </c>
      <c r="O10" t="s">
        <v>287</v>
      </c>
      <c r="P10" t="s">
        <v>322</v>
      </c>
      <c r="Q10" t="s">
        <v>285</v>
      </c>
      <c r="R10" t="s">
        <v>286</v>
      </c>
      <c r="S10" t="s">
        <v>309</v>
      </c>
      <c r="T10" s="4">
        <v>42613</v>
      </c>
      <c r="U10" s="4">
        <v>42552</v>
      </c>
      <c r="V10" s="17" t="s">
        <v>1350</v>
      </c>
      <c r="W10" s="17" t="s">
        <v>1173</v>
      </c>
      <c r="X10" s="17" t="s">
        <v>1191</v>
      </c>
      <c r="Y10" s="17" t="s">
        <v>835</v>
      </c>
      <c r="Z10" s="9">
        <v>39505</v>
      </c>
      <c r="AA10" s="10" t="s">
        <v>487</v>
      </c>
      <c r="AB10" s="14">
        <v>39960</v>
      </c>
      <c r="AC10" s="15" t="s">
        <v>235</v>
      </c>
      <c r="AD10" s="50">
        <v>40366</v>
      </c>
      <c r="AE10" s="51" t="s">
        <v>322</v>
      </c>
      <c r="AF10" s="29">
        <v>40786</v>
      </c>
      <c r="AG10" s="22" t="s">
        <v>285</v>
      </c>
      <c r="AH10" s="31">
        <v>41211</v>
      </c>
      <c r="AI10" s="32" t="s">
        <v>330</v>
      </c>
      <c r="AJ10" s="4">
        <v>41625</v>
      </c>
      <c r="AK10" s="55" t="s">
        <v>285</v>
      </c>
      <c r="AL10" s="16">
        <v>42074</v>
      </c>
      <c r="AM10" s="17" t="s">
        <v>1276</v>
      </c>
      <c r="AN10" s="4">
        <v>42552</v>
      </c>
      <c r="AO10" s="17" t="s">
        <v>1173</v>
      </c>
      <c r="AP10" s="17" t="s">
        <v>835</v>
      </c>
    </row>
    <row r="11" spans="2:39" s="23" customFormat="1" ht="8.25" customHeight="1">
      <c r="B11" s="24" t="s">
        <v>296</v>
      </c>
      <c r="C11" s="23" t="s">
        <v>331</v>
      </c>
      <c r="D11" s="23" t="s">
        <v>941</v>
      </c>
      <c r="E11" s="23" t="s">
        <v>335</v>
      </c>
      <c r="F11" s="25">
        <v>38930</v>
      </c>
      <c r="G11" s="26">
        <v>38932</v>
      </c>
      <c r="H11" s="23" t="s">
        <v>307</v>
      </c>
      <c r="I11" s="23" t="s">
        <v>331</v>
      </c>
      <c r="K11" s="23" t="s">
        <v>340</v>
      </c>
      <c r="L11" s="23" t="s">
        <v>341</v>
      </c>
      <c r="M11" s="23" t="s">
        <v>689</v>
      </c>
      <c r="N11" s="25">
        <v>39066</v>
      </c>
      <c r="O11" s="23" t="s">
        <v>287</v>
      </c>
      <c r="P11" s="23" t="s">
        <v>321</v>
      </c>
      <c r="Q11" s="23" t="s">
        <v>285</v>
      </c>
      <c r="R11" s="23" t="s">
        <v>330</v>
      </c>
      <c r="T11" s="25"/>
      <c r="U11" s="25"/>
      <c r="Z11" s="27">
        <v>39519</v>
      </c>
      <c r="AA11" s="28" t="s">
        <v>322</v>
      </c>
      <c r="AB11" s="27">
        <v>39954</v>
      </c>
      <c r="AC11" s="28" t="s">
        <v>232</v>
      </c>
      <c r="AD11" s="27">
        <v>40423</v>
      </c>
      <c r="AE11" s="28" t="s">
        <v>285</v>
      </c>
      <c r="AF11" s="27" t="s">
        <v>979</v>
      </c>
      <c r="AG11" s="28"/>
      <c r="AH11" s="27"/>
      <c r="AI11" s="28"/>
      <c r="AJ11" s="25"/>
      <c r="AL11" s="67"/>
      <c r="AM11" s="68"/>
    </row>
    <row r="12" spans="1:39" ht="16.5" customHeight="1">
      <c r="A12">
        <v>11</v>
      </c>
      <c r="B12" s="3" t="s">
        <v>297</v>
      </c>
      <c r="C12" t="s">
        <v>342</v>
      </c>
      <c r="D12" t="s">
        <v>1203</v>
      </c>
      <c r="E12" t="s">
        <v>343</v>
      </c>
      <c r="F12" s="4">
        <v>38915</v>
      </c>
      <c r="G12" s="2">
        <v>38916</v>
      </c>
      <c r="H12" t="s">
        <v>283</v>
      </c>
      <c r="I12" t="s">
        <v>342</v>
      </c>
      <c r="J12" t="s">
        <v>345</v>
      </c>
      <c r="K12" t="s">
        <v>1300</v>
      </c>
      <c r="L12" t="s">
        <v>344</v>
      </c>
      <c r="M12" t="s">
        <v>343</v>
      </c>
      <c r="N12" s="4">
        <v>39066</v>
      </c>
      <c r="O12" t="s">
        <v>287</v>
      </c>
      <c r="P12" t="s">
        <v>286</v>
      </c>
      <c r="Q12" t="s">
        <v>285</v>
      </c>
      <c r="R12" t="s">
        <v>330</v>
      </c>
      <c r="S12" t="s">
        <v>310</v>
      </c>
      <c r="T12" s="4">
        <v>42724</v>
      </c>
      <c r="U12" s="4">
        <v>42655</v>
      </c>
      <c r="V12" s="17" t="s">
        <v>1350</v>
      </c>
      <c r="W12" s="17" t="s">
        <v>1170</v>
      </c>
      <c r="X12" s="17" t="s">
        <v>1173</v>
      </c>
      <c r="Y12" s="17" t="s">
        <v>835</v>
      </c>
      <c r="Z12" s="9">
        <v>39520</v>
      </c>
      <c r="AA12" s="10" t="s">
        <v>322</v>
      </c>
      <c r="AB12" s="14">
        <v>39955</v>
      </c>
      <c r="AC12" s="15" t="s">
        <v>232</v>
      </c>
      <c r="AD12" s="50">
        <v>40423</v>
      </c>
      <c r="AE12" s="51" t="s">
        <v>285</v>
      </c>
      <c r="AF12" s="29">
        <v>40787</v>
      </c>
      <c r="AG12" s="22" t="s">
        <v>321</v>
      </c>
      <c r="AH12" s="31">
        <v>41257</v>
      </c>
      <c r="AI12" s="32" t="s">
        <v>330</v>
      </c>
      <c r="AJ12" s="4">
        <v>41772</v>
      </c>
      <c r="AK12" s="55" t="s">
        <v>285</v>
      </c>
      <c r="AL12" s="16">
        <v>42185</v>
      </c>
      <c r="AM12" s="17" t="s">
        <v>1191</v>
      </c>
    </row>
    <row r="13" spans="1:39" ht="16.5" customHeight="1">
      <c r="A13">
        <v>12</v>
      </c>
      <c r="B13" s="3" t="s">
        <v>298</v>
      </c>
      <c r="C13" t="s">
        <v>342</v>
      </c>
      <c r="D13" t="s">
        <v>1203</v>
      </c>
      <c r="E13" t="s">
        <v>343</v>
      </c>
      <c r="F13" s="4">
        <v>38913</v>
      </c>
      <c r="G13" s="2">
        <v>38916</v>
      </c>
      <c r="H13" t="s">
        <v>307</v>
      </c>
      <c r="I13" t="s">
        <v>342</v>
      </c>
      <c r="J13" t="s">
        <v>345</v>
      </c>
      <c r="K13" t="s">
        <v>1300</v>
      </c>
      <c r="L13" t="s">
        <v>344</v>
      </c>
      <c r="M13" t="s">
        <v>343</v>
      </c>
      <c r="N13" s="4">
        <v>39066</v>
      </c>
      <c r="O13" t="s">
        <v>287</v>
      </c>
      <c r="P13" t="s">
        <v>321</v>
      </c>
      <c r="Q13" t="s">
        <v>285</v>
      </c>
      <c r="R13" t="s">
        <v>330</v>
      </c>
      <c r="S13" t="s">
        <v>309</v>
      </c>
      <c r="T13" s="4">
        <v>42724</v>
      </c>
      <c r="U13" s="4">
        <v>42655</v>
      </c>
      <c r="V13" s="17" t="s">
        <v>1173</v>
      </c>
      <c r="W13" s="17" t="s">
        <v>1170</v>
      </c>
      <c r="X13" s="17" t="s">
        <v>1191</v>
      </c>
      <c r="Y13" s="17" t="s">
        <v>835</v>
      </c>
      <c r="Z13" s="9">
        <v>39520</v>
      </c>
      <c r="AA13" s="10" t="s">
        <v>322</v>
      </c>
      <c r="AB13" s="14">
        <v>39955</v>
      </c>
      <c r="AC13" s="15" t="s">
        <v>232</v>
      </c>
      <c r="AD13" s="50">
        <v>40423</v>
      </c>
      <c r="AE13" s="51" t="s">
        <v>285</v>
      </c>
      <c r="AF13" s="29">
        <v>40787</v>
      </c>
      <c r="AG13" s="22" t="s">
        <v>321</v>
      </c>
      <c r="AH13" s="31">
        <v>41257</v>
      </c>
      <c r="AI13" s="32" t="s">
        <v>330</v>
      </c>
      <c r="AJ13" s="4">
        <v>41772</v>
      </c>
      <c r="AK13" s="55" t="s">
        <v>285</v>
      </c>
      <c r="AL13" s="16">
        <v>42185</v>
      </c>
      <c r="AM13" s="17" t="s">
        <v>1191</v>
      </c>
    </row>
    <row r="14" spans="2:40" s="23" customFormat="1" ht="8.25" customHeight="1">
      <c r="B14" s="24" t="s">
        <v>299</v>
      </c>
      <c r="C14" s="23" t="s">
        <v>331</v>
      </c>
      <c r="D14" s="23" t="s">
        <v>941</v>
      </c>
      <c r="E14" s="23" t="s">
        <v>335</v>
      </c>
      <c r="F14" s="25">
        <v>38930</v>
      </c>
      <c r="G14" s="26">
        <v>38932</v>
      </c>
      <c r="H14" s="23" t="s">
        <v>283</v>
      </c>
      <c r="I14" s="23" t="s">
        <v>331</v>
      </c>
      <c r="K14" s="23" t="s">
        <v>340</v>
      </c>
      <c r="L14" s="23" t="s">
        <v>341</v>
      </c>
      <c r="M14" s="23" t="s">
        <v>689</v>
      </c>
      <c r="N14" s="25">
        <v>39098</v>
      </c>
      <c r="O14" s="23" t="s">
        <v>287</v>
      </c>
      <c r="P14" s="23" t="s">
        <v>321</v>
      </c>
      <c r="Q14" s="23" t="s">
        <v>285</v>
      </c>
      <c r="R14" s="23" t="s">
        <v>330</v>
      </c>
      <c r="T14" s="25"/>
      <c r="U14" s="25"/>
      <c r="Z14" s="27">
        <v>39519</v>
      </c>
      <c r="AA14" s="28" t="s">
        <v>322</v>
      </c>
      <c r="AB14" s="27">
        <v>39954</v>
      </c>
      <c r="AC14" s="28" t="s">
        <v>232</v>
      </c>
      <c r="AD14" s="27">
        <v>40423</v>
      </c>
      <c r="AE14" s="28" t="s">
        <v>285</v>
      </c>
      <c r="AF14" s="27" t="s">
        <v>979</v>
      </c>
      <c r="AG14" s="28"/>
      <c r="AH14" s="27"/>
      <c r="AI14" s="28"/>
      <c r="AJ14" s="25"/>
      <c r="AL14" s="67"/>
      <c r="AM14" s="68"/>
      <c r="AN14" s="76"/>
    </row>
    <row r="15" spans="1:39" ht="16.5" customHeight="1">
      <c r="A15">
        <v>14</v>
      </c>
      <c r="B15" s="3" t="s">
        <v>300</v>
      </c>
      <c r="C15" t="s">
        <v>356</v>
      </c>
      <c r="D15" t="s">
        <v>1106</v>
      </c>
      <c r="E15" t="s">
        <v>365</v>
      </c>
      <c r="F15" s="4">
        <v>38950</v>
      </c>
      <c r="G15" s="2">
        <v>38952</v>
      </c>
      <c r="H15" t="s">
        <v>307</v>
      </c>
      <c r="I15" t="s">
        <v>356</v>
      </c>
      <c r="K15" t="s">
        <v>1109</v>
      </c>
      <c r="L15" t="s">
        <v>366</v>
      </c>
      <c r="M15" t="s">
        <v>365</v>
      </c>
      <c r="N15" s="4">
        <v>39132</v>
      </c>
      <c r="O15" t="s">
        <v>287</v>
      </c>
      <c r="P15" t="s">
        <v>322</v>
      </c>
      <c r="Q15" t="s">
        <v>330</v>
      </c>
      <c r="R15" t="s">
        <v>286</v>
      </c>
      <c r="S15" t="s">
        <v>274</v>
      </c>
      <c r="T15" s="4">
        <v>42825</v>
      </c>
      <c r="U15" s="4">
        <v>42710</v>
      </c>
      <c r="V15" s="17" t="s">
        <v>1350</v>
      </c>
      <c r="W15" s="17" t="s">
        <v>1191</v>
      </c>
      <c r="X15" s="17" t="s">
        <v>1173</v>
      </c>
      <c r="Y15" s="17" t="s">
        <v>835</v>
      </c>
      <c r="Z15" s="9">
        <v>39556</v>
      </c>
      <c r="AA15" s="10" t="s">
        <v>321</v>
      </c>
      <c r="AB15" s="14">
        <v>39987</v>
      </c>
      <c r="AC15" s="15" t="s">
        <v>233</v>
      </c>
      <c r="AD15" s="50">
        <v>40422</v>
      </c>
      <c r="AE15" s="51" t="s">
        <v>285</v>
      </c>
      <c r="AF15" s="29">
        <v>40942</v>
      </c>
      <c r="AG15" s="22" t="s">
        <v>285</v>
      </c>
      <c r="AH15" s="31">
        <v>41389</v>
      </c>
      <c r="AI15" s="32" t="s">
        <v>321</v>
      </c>
      <c r="AJ15" s="4">
        <v>41859</v>
      </c>
      <c r="AK15" s="55" t="s">
        <v>1185</v>
      </c>
      <c r="AL15" s="16">
        <v>42355</v>
      </c>
      <c r="AM15" s="17" t="s">
        <v>1173</v>
      </c>
    </row>
    <row r="16" spans="2:40" s="38" customFormat="1" ht="8.25" customHeight="1">
      <c r="B16" s="37" t="s">
        <v>301</v>
      </c>
      <c r="C16" s="38" t="s">
        <v>214</v>
      </c>
      <c r="D16" s="38" t="s">
        <v>215</v>
      </c>
      <c r="E16" s="38" t="s">
        <v>397</v>
      </c>
      <c r="F16" s="40">
        <v>38957</v>
      </c>
      <c r="G16" s="39">
        <v>38960</v>
      </c>
      <c r="H16" s="38" t="s">
        <v>283</v>
      </c>
      <c r="I16" s="38" t="s">
        <v>214</v>
      </c>
      <c r="J16" s="38" t="s">
        <v>368</v>
      </c>
      <c r="K16" s="38" t="s">
        <v>369</v>
      </c>
      <c r="L16" s="38" t="s">
        <v>67</v>
      </c>
      <c r="M16" s="38" t="s">
        <v>371</v>
      </c>
      <c r="N16" s="40">
        <v>39132</v>
      </c>
      <c r="O16" s="38" t="s">
        <v>287</v>
      </c>
      <c r="P16" s="38" t="s">
        <v>322</v>
      </c>
      <c r="Q16" s="46" t="s">
        <v>367</v>
      </c>
      <c r="R16" s="38" t="s">
        <v>286</v>
      </c>
      <c r="T16" s="40"/>
      <c r="U16" s="40"/>
      <c r="Z16" s="43">
        <v>39652</v>
      </c>
      <c r="AA16" s="42" t="s">
        <v>232</v>
      </c>
      <c r="AB16" s="43"/>
      <c r="AC16" s="42"/>
      <c r="AD16" s="43"/>
      <c r="AE16" s="42"/>
      <c r="AF16" s="43"/>
      <c r="AG16" s="42"/>
      <c r="AH16" s="43"/>
      <c r="AI16" s="42"/>
      <c r="AJ16" s="40"/>
      <c r="AL16" s="69"/>
      <c r="AM16" s="70"/>
      <c r="AN16" s="77"/>
    </row>
    <row r="17" spans="2:40" s="23" customFormat="1" ht="8.25" customHeight="1">
      <c r="B17" s="24" t="s">
        <v>302</v>
      </c>
      <c r="C17" s="23" t="s">
        <v>358</v>
      </c>
      <c r="D17" s="23" t="s">
        <v>1114</v>
      </c>
      <c r="E17" s="23" t="s">
        <v>378</v>
      </c>
      <c r="F17" s="25">
        <v>38954</v>
      </c>
      <c r="G17" s="26">
        <v>38957</v>
      </c>
      <c r="H17" s="23" t="s">
        <v>283</v>
      </c>
      <c r="I17" s="23" t="s">
        <v>358</v>
      </c>
      <c r="J17" s="23" t="s">
        <v>379</v>
      </c>
      <c r="K17" s="23" t="s">
        <v>908</v>
      </c>
      <c r="L17" s="23" t="s">
        <v>380</v>
      </c>
      <c r="M17" s="23" t="s">
        <v>381</v>
      </c>
      <c r="N17" s="25">
        <v>39132</v>
      </c>
      <c r="O17" s="23" t="s">
        <v>287</v>
      </c>
      <c r="P17" s="23" t="s">
        <v>322</v>
      </c>
      <c r="Q17" s="30" t="s">
        <v>367</v>
      </c>
      <c r="R17" s="23" t="s">
        <v>330</v>
      </c>
      <c r="T17" s="25"/>
      <c r="U17" s="25"/>
      <c r="Z17" s="27">
        <v>39625</v>
      </c>
      <c r="AA17" s="28" t="s">
        <v>330</v>
      </c>
      <c r="AB17" s="27">
        <v>40051</v>
      </c>
      <c r="AC17" s="28" t="s">
        <v>234</v>
      </c>
      <c r="AD17" s="27">
        <v>40340</v>
      </c>
      <c r="AE17" s="28" t="s">
        <v>285</v>
      </c>
      <c r="AF17" s="27">
        <v>40829</v>
      </c>
      <c r="AG17" s="28" t="s">
        <v>322</v>
      </c>
      <c r="AH17" s="27">
        <v>41292</v>
      </c>
      <c r="AI17" s="28" t="s">
        <v>321</v>
      </c>
      <c r="AJ17" s="25"/>
      <c r="AL17" s="67"/>
      <c r="AM17" s="68"/>
      <c r="AN17" s="76"/>
    </row>
    <row r="18" spans="2:40" s="23" customFormat="1" ht="8.25" customHeight="1">
      <c r="B18" s="24" t="s">
        <v>303</v>
      </c>
      <c r="C18" s="23" t="s">
        <v>358</v>
      </c>
      <c r="D18" s="23" t="s">
        <v>1114</v>
      </c>
      <c r="E18" s="23" t="s">
        <v>378</v>
      </c>
      <c r="F18" s="25">
        <v>38954</v>
      </c>
      <c r="G18" s="26">
        <v>38957</v>
      </c>
      <c r="H18" s="23" t="s">
        <v>307</v>
      </c>
      <c r="I18" s="23" t="s">
        <v>358</v>
      </c>
      <c r="J18" s="23" t="s">
        <v>379</v>
      </c>
      <c r="K18" s="23" t="s">
        <v>908</v>
      </c>
      <c r="L18" s="23" t="s">
        <v>380</v>
      </c>
      <c r="M18" s="23" t="s">
        <v>381</v>
      </c>
      <c r="N18" s="25">
        <v>39132</v>
      </c>
      <c r="O18" s="23" t="s">
        <v>287</v>
      </c>
      <c r="P18" s="23" t="s">
        <v>321</v>
      </c>
      <c r="Q18" s="30" t="s">
        <v>367</v>
      </c>
      <c r="R18" s="23" t="s">
        <v>330</v>
      </c>
      <c r="T18" s="25"/>
      <c r="U18" s="25"/>
      <c r="Z18" s="27">
        <v>39625</v>
      </c>
      <c r="AA18" s="28" t="s">
        <v>330</v>
      </c>
      <c r="AB18" s="27">
        <v>40051</v>
      </c>
      <c r="AC18" s="28" t="s">
        <v>234</v>
      </c>
      <c r="AD18" s="27">
        <v>40340</v>
      </c>
      <c r="AE18" s="28" t="s">
        <v>285</v>
      </c>
      <c r="AF18" s="27">
        <v>40829</v>
      </c>
      <c r="AG18" s="28" t="s">
        <v>322</v>
      </c>
      <c r="AH18" s="27">
        <v>41292</v>
      </c>
      <c r="AI18" s="28" t="s">
        <v>321</v>
      </c>
      <c r="AJ18" s="25"/>
      <c r="AL18" s="67"/>
      <c r="AM18" s="68"/>
      <c r="AN18" s="76"/>
    </row>
    <row r="19" spans="2:40" s="23" customFormat="1" ht="8.25" customHeight="1">
      <c r="B19" s="24" t="s">
        <v>304</v>
      </c>
      <c r="C19" s="23" t="s">
        <v>358</v>
      </c>
      <c r="D19" s="23" t="s">
        <v>1114</v>
      </c>
      <c r="E19" s="23" t="s">
        <v>378</v>
      </c>
      <c r="F19" s="25">
        <v>38953</v>
      </c>
      <c r="G19" s="26">
        <v>38957</v>
      </c>
      <c r="H19" s="23" t="s">
        <v>283</v>
      </c>
      <c r="I19" s="23" t="s">
        <v>358</v>
      </c>
      <c r="J19" s="23" t="s">
        <v>392</v>
      </c>
      <c r="K19" s="23" t="s">
        <v>77</v>
      </c>
      <c r="L19" s="23" t="s">
        <v>380</v>
      </c>
      <c r="M19" s="23" t="s">
        <v>382</v>
      </c>
      <c r="N19" s="25">
        <v>39132</v>
      </c>
      <c r="O19" s="23" t="s">
        <v>287</v>
      </c>
      <c r="P19" s="23" t="s">
        <v>322</v>
      </c>
      <c r="Q19" s="30" t="s">
        <v>367</v>
      </c>
      <c r="R19" s="23" t="s">
        <v>330</v>
      </c>
      <c r="T19" s="25"/>
      <c r="U19" s="25"/>
      <c r="Z19" s="27">
        <v>39625</v>
      </c>
      <c r="AA19" s="28" t="s">
        <v>330</v>
      </c>
      <c r="AB19" s="27">
        <v>40051</v>
      </c>
      <c r="AC19" s="28" t="s">
        <v>234</v>
      </c>
      <c r="AD19" s="27">
        <v>40340</v>
      </c>
      <c r="AE19" s="28" t="s">
        <v>285</v>
      </c>
      <c r="AF19" s="27">
        <v>40829</v>
      </c>
      <c r="AG19" s="28" t="s">
        <v>322</v>
      </c>
      <c r="AH19" s="27">
        <v>41291</v>
      </c>
      <c r="AI19" s="28" t="s">
        <v>321</v>
      </c>
      <c r="AJ19" s="25"/>
      <c r="AL19" s="67"/>
      <c r="AM19" s="68"/>
      <c r="AN19" s="76"/>
    </row>
    <row r="20" spans="1:39" ht="16.5" customHeight="1">
      <c r="A20">
        <v>19</v>
      </c>
      <c r="B20" s="3" t="s">
        <v>346</v>
      </c>
      <c r="C20" t="s">
        <v>359</v>
      </c>
      <c r="D20" t="s">
        <v>1400</v>
      </c>
      <c r="E20" t="s">
        <v>393</v>
      </c>
      <c r="F20" s="4">
        <v>38958</v>
      </c>
      <c r="G20" s="2">
        <v>38960</v>
      </c>
      <c r="H20" t="s">
        <v>307</v>
      </c>
      <c r="I20" t="s">
        <v>359</v>
      </c>
      <c r="K20" s="53" t="s">
        <v>1399</v>
      </c>
      <c r="L20" t="s">
        <v>394</v>
      </c>
      <c r="M20" t="s">
        <v>393</v>
      </c>
      <c r="N20" s="4">
        <v>39132</v>
      </c>
      <c r="O20" t="s">
        <v>287</v>
      </c>
      <c r="P20" t="s">
        <v>321</v>
      </c>
      <c r="Q20" t="s">
        <v>286</v>
      </c>
      <c r="R20" t="s">
        <v>330</v>
      </c>
      <c r="S20" t="s">
        <v>274</v>
      </c>
      <c r="T20" s="4">
        <v>42774</v>
      </c>
      <c r="U20" s="4">
        <v>42710</v>
      </c>
      <c r="V20" s="17" t="s">
        <v>1350</v>
      </c>
      <c r="W20" s="17" t="s">
        <v>1191</v>
      </c>
      <c r="X20" s="17" t="s">
        <v>1173</v>
      </c>
      <c r="Y20" s="17" t="s">
        <v>835</v>
      </c>
      <c r="Z20" s="9">
        <v>39589</v>
      </c>
      <c r="AA20" s="10" t="s">
        <v>321</v>
      </c>
      <c r="AB20" s="14">
        <v>39919</v>
      </c>
      <c r="AC20" s="15" t="s">
        <v>233</v>
      </c>
      <c r="AD20" s="50">
        <v>40361</v>
      </c>
      <c r="AE20" s="51" t="s">
        <v>431</v>
      </c>
      <c r="AF20" s="29">
        <v>40823</v>
      </c>
      <c r="AG20" s="22" t="s">
        <v>285</v>
      </c>
      <c r="AH20" s="31">
        <v>41332</v>
      </c>
      <c r="AI20" s="32" t="s">
        <v>322</v>
      </c>
      <c r="AJ20" s="4">
        <v>41774</v>
      </c>
      <c r="AK20" s="55" t="s">
        <v>330</v>
      </c>
      <c r="AL20" s="16">
        <v>42285</v>
      </c>
      <c r="AM20" s="17" t="s">
        <v>1170</v>
      </c>
    </row>
    <row r="21" spans="2:40" s="23" customFormat="1" ht="7.5" customHeight="1">
      <c r="B21" s="24" t="s">
        <v>347</v>
      </c>
      <c r="C21" s="23" t="s">
        <v>362</v>
      </c>
      <c r="D21" s="23" t="s">
        <v>383</v>
      </c>
      <c r="E21" s="23" t="s">
        <v>384</v>
      </c>
      <c r="F21" s="25">
        <v>38959</v>
      </c>
      <c r="G21" s="26">
        <v>38961</v>
      </c>
      <c r="H21" s="23" t="s">
        <v>307</v>
      </c>
      <c r="I21" s="23" t="s">
        <v>362</v>
      </c>
      <c r="K21" s="23" t="s">
        <v>390</v>
      </c>
      <c r="L21" s="23" t="s">
        <v>391</v>
      </c>
      <c r="M21" s="23" t="s">
        <v>384</v>
      </c>
      <c r="N21" s="25">
        <v>39132</v>
      </c>
      <c r="O21" s="23" t="s">
        <v>287</v>
      </c>
      <c r="P21" s="23" t="s">
        <v>321</v>
      </c>
      <c r="Q21" s="23" t="s">
        <v>286</v>
      </c>
      <c r="R21" s="23" t="s">
        <v>330</v>
      </c>
      <c r="T21" s="25"/>
      <c r="U21" s="25"/>
      <c r="Z21" s="27">
        <v>39588</v>
      </c>
      <c r="AA21" s="28" t="s">
        <v>321</v>
      </c>
      <c r="AB21" s="27">
        <v>39917</v>
      </c>
      <c r="AC21" s="28" t="s">
        <v>233</v>
      </c>
      <c r="AD21" s="27">
        <v>40359</v>
      </c>
      <c r="AE21" s="28" t="s">
        <v>431</v>
      </c>
      <c r="AF21" s="27">
        <v>40822</v>
      </c>
      <c r="AG21" s="28" t="s">
        <v>285</v>
      </c>
      <c r="AH21" s="27">
        <v>41334</v>
      </c>
      <c r="AI21" s="28" t="s">
        <v>322</v>
      </c>
      <c r="AJ21" s="25">
        <v>41773</v>
      </c>
      <c r="AK21" s="57" t="s">
        <v>330</v>
      </c>
      <c r="AL21" s="67" t="s">
        <v>1193</v>
      </c>
      <c r="AM21" s="68"/>
      <c r="AN21" s="76"/>
    </row>
    <row r="22" spans="1:39" ht="16.5" customHeight="1">
      <c r="A22">
        <v>21</v>
      </c>
      <c r="B22" s="3" t="s">
        <v>348</v>
      </c>
      <c r="C22" t="s">
        <v>363</v>
      </c>
      <c r="D22" t="s">
        <v>1408</v>
      </c>
      <c r="E22" t="s">
        <v>395</v>
      </c>
      <c r="F22" s="4">
        <v>38950</v>
      </c>
      <c r="G22" s="2">
        <v>38957</v>
      </c>
      <c r="H22" t="s">
        <v>283</v>
      </c>
      <c r="I22" t="s">
        <v>363</v>
      </c>
      <c r="J22" t="s">
        <v>400</v>
      </c>
      <c r="K22" t="s">
        <v>1311</v>
      </c>
      <c r="L22" t="s">
        <v>401</v>
      </c>
      <c r="M22" t="s">
        <v>395</v>
      </c>
      <c r="N22" s="4">
        <v>39132</v>
      </c>
      <c r="O22" t="s">
        <v>287</v>
      </c>
      <c r="P22" t="s">
        <v>322</v>
      </c>
      <c r="Q22" t="s">
        <v>286</v>
      </c>
      <c r="R22" t="s">
        <v>330</v>
      </c>
      <c r="S22" t="s">
        <v>310</v>
      </c>
      <c r="T22" s="4">
        <v>42825</v>
      </c>
      <c r="U22" s="4">
        <v>42711</v>
      </c>
      <c r="V22" s="17" t="s">
        <v>1173</v>
      </c>
      <c r="W22" s="17" t="s">
        <v>1191</v>
      </c>
      <c r="X22" s="17" t="s">
        <v>1170</v>
      </c>
      <c r="Y22" t="s">
        <v>835</v>
      </c>
      <c r="Z22" s="9">
        <v>39587</v>
      </c>
      <c r="AA22" s="10" t="s">
        <v>321</v>
      </c>
      <c r="AB22" s="14">
        <v>39918</v>
      </c>
      <c r="AC22" s="15" t="s">
        <v>233</v>
      </c>
      <c r="AD22" s="50">
        <v>40360</v>
      </c>
      <c r="AE22" s="51" t="s">
        <v>431</v>
      </c>
      <c r="AF22" s="29">
        <v>40821</v>
      </c>
      <c r="AG22" s="22" t="s">
        <v>285</v>
      </c>
      <c r="AH22" s="31">
        <v>41333</v>
      </c>
      <c r="AI22" s="32" t="s">
        <v>322</v>
      </c>
      <c r="AJ22" s="4">
        <v>41775</v>
      </c>
      <c r="AK22" s="55" t="s">
        <v>330</v>
      </c>
      <c r="AL22" s="16">
        <v>42286</v>
      </c>
      <c r="AM22" s="17" t="s">
        <v>1170</v>
      </c>
    </row>
    <row r="23" spans="1:39" ht="16.5" customHeight="1">
      <c r="A23">
        <v>22</v>
      </c>
      <c r="B23" s="3" t="s">
        <v>349</v>
      </c>
      <c r="C23" t="s">
        <v>363</v>
      </c>
      <c r="D23" t="s">
        <v>1408</v>
      </c>
      <c r="E23" t="s">
        <v>395</v>
      </c>
      <c r="F23" s="4">
        <v>38950</v>
      </c>
      <c r="G23" s="2">
        <v>38957</v>
      </c>
      <c r="H23" t="s">
        <v>307</v>
      </c>
      <c r="I23" t="s">
        <v>363</v>
      </c>
      <c r="J23" t="s">
        <v>400</v>
      </c>
      <c r="K23" t="s">
        <v>1311</v>
      </c>
      <c r="L23" t="s">
        <v>401</v>
      </c>
      <c r="M23" t="s">
        <v>395</v>
      </c>
      <c r="N23" s="4">
        <v>39132</v>
      </c>
      <c r="O23" t="s">
        <v>287</v>
      </c>
      <c r="P23" t="s">
        <v>321</v>
      </c>
      <c r="Q23" t="s">
        <v>286</v>
      </c>
      <c r="R23" t="s">
        <v>330</v>
      </c>
      <c r="S23" t="s">
        <v>309</v>
      </c>
      <c r="T23" s="4">
        <v>42825</v>
      </c>
      <c r="U23" s="4">
        <v>42711</v>
      </c>
      <c r="V23" s="17" t="s">
        <v>1350</v>
      </c>
      <c r="W23" s="17" t="s">
        <v>1191</v>
      </c>
      <c r="X23" s="17" t="s">
        <v>1170</v>
      </c>
      <c r="Y23" t="s">
        <v>835</v>
      </c>
      <c r="Z23" s="9">
        <v>39587</v>
      </c>
      <c r="AA23" s="10" t="s">
        <v>321</v>
      </c>
      <c r="AB23" s="14">
        <v>39918</v>
      </c>
      <c r="AC23" s="15" t="s">
        <v>233</v>
      </c>
      <c r="AD23" s="50">
        <v>40360</v>
      </c>
      <c r="AE23" s="51" t="s">
        <v>431</v>
      </c>
      <c r="AF23" s="29">
        <v>40821</v>
      </c>
      <c r="AG23" s="22" t="s">
        <v>285</v>
      </c>
      <c r="AH23" s="31">
        <v>41333</v>
      </c>
      <c r="AI23" s="32" t="s">
        <v>322</v>
      </c>
      <c r="AJ23" s="4">
        <v>41775</v>
      </c>
      <c r="AK23" s="55" t="s">
        <v>330</v>
      </c>
      <c r="AL23" s="16">
        <v>42286</v>
      </c>
      <c r="AM23" s="17" t="s">
        <v>1170</v>
      </c>
    </row>
    <row r="24" spans="1:39" ht="16.5" customHeight="1">
      <c r="A24">
        <v>23</v>
      </c>
      <c r="B24" s="3" t="s">
        <v>350</v>
      </c>
      <c r="C24" t="s">
        <v>472</v>
      </c>
      <c r="D24" t="s">
        <v>1175</v>
      </c>
      <c r="E24" t="s">
        <v>402</v>
      </c>
      <c r="F24" s="4">
        <v>38959</v>
      </c>
      <c r="G24" s="2">
        <v>38960</v>
      </c>
      <c r="H24" t="s">
        <v>283</v>
      </c>
      <c r="I24" t="s">
        <v>472</v>
      </c>
      <c r="J24" t="s">
        <v>403</v>
      </c>
      <c r="K24" t="s">
        <v>1389</v>
      </c>
      <c r="L24" t="s">
        <v>405</v>
      </c>
      <c r="M24" t="s">
        <v>406</v>
      </c>
      <c r="N24" s="4">
        <v>39132</v>
      </c>
      <c r="O24" t="s">
        <v>287</v>
      </c>
      <c r="P24" t="s">
        <v>322</v>
      </c>
      <c r="Q24" t="s">
        <v>285</v>
      </c>
      <c r="R24" t="s">
        <v>286</v>
      </c>
      <c r="S24" t="s">
        <v>310</v>
      </c>
      <c r="Z24" s="9">
        <v>39625</v>
      </c>
      <c r="AA24" s="10" t="s">
        <v>487</v>
      </c>
      <c r="AB24" s="14">
        <v>40052</v>
      </c>
      <c r="AC24" s="15" t="s">
        <v>235</v>
      </c>
      <c r="AD24" s="50">
        <v>40478</v>
      </c>
      <c r="AE24" s="51" t="s">
        <v>322</v>
      </c>
      <c r="AF24" s="29">
        <v>40926</v>
      </c>
      <c r="AG24" s="22" t="s">
        <v>285</v>
      </c>
      <c r="AH24" s="31">
        <v>41372</v>
      </c>
      <c r="AI24" s="32" t="s">
        <v>330</v>
      </c>
      <c r="AJ24" s="4">
        <v>41873</v>
      </c>
      <c r="AK24" s="55" t="s">
        <v>285</v>
      </c>
      <c r="AL24" s="16">
        <v>42398</v>
      </c>
      <c r="AM24" s="17" t="s">
        <v>1173</v>
      </c>
    </row>
    <row r="25" spans="1:39" ht="16.5" customHeight="1">
      <c r="A25">
        <v>24</v>
      </c>
      <c r="B25" s="3" t="s">
        <v>351</v>
      </c>
      <c r="C25" t="s">
        <v>472</v>
      </c>
      <c r="D25" t="s">
        <v>1175</v>
      </c>
      <c r="E25" t="s">
        <v>402</v>
      </c>
      <c r="F25" s="4">
        <v>38959</v>
      </c>
      <c r="G25" s="2">
        <v>38960</v>
      </c>
      <c r="H25" t="s">
        <v>307</v>
      </c>
      <c r="I25" t="s">
        <v>472</v>
      </c>
      <c r="J25" t="s">
        <v>403</v>
      </c>
      <c r="K25" t="s">
        <v>1389</v>
      </c>
      <c r="L25" t="s">
        <v>405</v>
      </c>
      <c r="M25" t="s">
        <v>406</v>
      </c>
      <c r="N25" s="4">
        <v>39132</v>
      </c>
      <c r="O25" t="s">
        <v>287</v>
      </c>
      <c r="P25" t="s">
        <v>321</v>
      </c>
      <c r="Q25" t="s">
        <v>285</v>
      </c>
      <c r="R25" t="s">
        <v>286</v>
      </c>
      <c r="S25" t="s">
        <v>309</v>
      </c>
      <c r="Z25" s="9">
        <v>39625</v>
      </c>
      <c r="AA25" s="10" t="s">
        <v>487</v>
      </c>
      <c r="AB25" s="14">
        <v>40052</v>
      </c>
      <c r="AC25" s="15" t="s">
        <v>235</v>
      </c>
      <c r="AD25" s="50">
        <v>40478</v>
      </c>
      <c r="AE25" s="51" t="s">
        <v>322</v>
      </c>
      <c r="AF25" s="29">
        <v>40926</v>
      </c>
      <c r="AG25" s="22" t="s">
        <v>285</v>
      </c>
      <c r="AH25" s="31">
        <v>41372</v>
      </c>
      <c r="AI25" s="32" t="s">
        <v>330</v>
      </c>
      <c r="AJ25" s="4">
        <v>41873</v>
      </c>
      <c r="AK25" s="55" t="s">
        <v>285</v>
      </c>
      <c r="AL25" s="16">
        <v>42398</v>
      </c>
      <c r="AM25" s="17" t="s">
        <v>1173</v>
      </c>
    </row>
    <row r="26" spans="2:40" s="23" customFormat="1" ht="8.25" customHeight="1">
      <c r="B26" s="24" t="s">
        <v>352</v>
      </c>
      <c r="C26" s="23" t="s">
        <v>472</v>
      </c>
      <c r="D26" s="23" t="s">
        <v>399</v>
      </c>
      <c r="E26" s="23" t="s">
        <v>402</v>
      </c>
      <c r="F26" s="26">
        <v>38958</v>
      </c>
      <c r="G26" s="26">
        <v>38961</v>
      </c>
      <c r="H26" s="23" t="s">
        <v>283</v>
      </c>
      <c r="I26" s="23" t="s">
        <v>472</v>
      </c>
      <c r="J26" s="23" t="s">
        <v>404</v>
      </c>
      <c r="K26" s="23" t="s">
        <v>963</v>
      </c>
      <c r="L26" s="23" t="s">
        <v>407</v>
      </c>
      <c r="M26" s="23" t="s">
        <v>408</v>
      </c>
      <c r="N26" s="25">
        <v>39132</v>
      </c>
      <c r="O26" s="23" t="s">
        <v>287</v>
      </c>
      <c r="P26" s="23" t="s">
        <v>322</v>
      </c>
      <c r="Q26" s="23" t="s">
        <v>285</v>
      </c>
      <c r="R26" s="23" t="s">
        <v>286</v>
      </c>
      <c r="T26" s="25"/>
      <c r="U26" s="25"/>
      <c r="Z26" s="34">
        <v>39626</v>
      </c>
      <c r="AA26" s="28" t="s">
        <v>487</v>
      </c>
      <c r="AB26" s="27">
        <v>40051</v>
      </c>
      <c r="AC26" s="28" t="s">
        <v>235</v>
      </c>
      <c r="AD26" s="27">
        <v>40480</v>
      </c>
      <c r="AE26" s="28" t="s">
        <v>322</v>
      </c>
      <c r="AF26" s="27">
        <v>40924</v>
      </c>
      <c r="AG26" s="28" t="s">
        <v>285</v>
      </c>
      <c r="AH26" s="27">
        <v>41373</v>
      </c>
      <c r="AI26" s="28" t="s">
        <v>330</v>
      </c>
      <c r="AJ26" s="25" t="s">
        <v>1174</v>
      </c>
      <c r="AL26" s="67"/>
      <c r="AM26" s="68"/>
      <c r="AN26" s="76"/>
    </row>
    <row r="27" spans="2:40" s="23" customFormat="1" ht="8.25" customHeight="1">
      <c r="B27" s="24" t="s">
        <v>354</v>
      </c>
      <c r="C27" s="23" t="s">
        <v>472</v>
      </c>
      <c r="D27" s="23" t="s">
        <v>399</v>
      </c>
      <c r="E27" s="23" t="s">
        <v>402</v>
      </c>
      <c r="F27" s="26">
        <v>38958</v>
      </c>
      <c r="G27" s="26">
        <v>38961</v>
      </c>
      <c r="H27" s="23" t="s">
        <v>307</v>
      </c>
      <c r="I27" s="23" t="s">
        <v>472</v>
      </c>
      <c r="J27" s="23" t="s">
        <v>404</v>
      </c>
      <c r="K27" s="23" t="s">
        <v>963</v>
      </c>
      <c r="L27" s="23" t="s">
        <v>407</v>
      </c>
      <c r="M27" s="23" t="s">
        <v>408</v>
      </c>
      <c r="N27" s="25">
        <v>39132</v>
      </c>
      <c r="O27" s="23" t="s">
        <v>287</v>
      </c>
      <c r="P27" s="23" t="s">
        <v>286</v>
      </c>
      <c r="Q27" s="23" t="s">
        <v>285</v>
      </c>
      <c r="R27" s="23" t="s">
        <v>286</v>
      </c>
      <c r="T27" s="25"/>
      <c r="U27" s="25"/>
      <c r="Z27" s="34">
        <v>39626</v>
      </c>
      <c r="AA27" s="28" t="s">
        <v>487</v>
      </c>
      <c r="AB27" s="27">
        <v>40051</v>
      </c>
      <c r="AC27" s="28" t="s">
        <v>235</v>
      </c>
      <c r="AD27" s="27">
        <v>40480</v>
      </c>
      <c r="AE27" s="28" t="s">
        <v>322</v>
      </c>
      <c r="AF27" s="27">
        <v>40924</v>
      </c>
      <c r="AG27" s="28" t="s">
        <v>285</v>
      </c>
      <c r="AH27" s="27">
        <v>41373</v>
      </c>
      <c r="AI27" s="28" t="s">
        <v>330</v>
      </c>
      <c r="AJ27" s="25" t="s">
        <v>1174</v>
      </c>
      <c r="AL27" s="67"/>
      <c r="AM27" s="68"/>
      <c r="AN27" s="76"/>
    </row>
    <row r="28" spans="1:39" ht="16.5" customHeight="1">
      <c r="A28">
        <v>27</v>
      </c>
      <c r="B28" s="3" t="s">
        <v>355</v>
      </c>
      <c r="C28" t="s">
        <v>364</v>
      </c>
      <c r="D28" t="s">
        <v>749</v>
      </c>
      <c r="E28" t="s">
        <v>386</v>
      </c>
      <c r="F28" s="2">
        <v>39087</v>
      </c>
      <c r="G28" s="2">
        <v>39091</v>
      </c>
      <c r="H28" t="s">
        <v>307</v>
      </c>
      <c r="I28" t="s">
        <v>364</v>
      </c>
      <c r="J28" t="s">
        <v>387</v>
      </c>
      <c r="K28" t="s">
        <v>1319</v>
      </c>
      <c r="L28" t="s">
        <v>388</v>
      </c>
      <c r="M28" t="s">
        <v>389</v>
      </c>
      <c r="N28" s="4">
        <v>39132</v>
      </c>
      <c r="O28" t="s">
        <v>287</v>
      </c>
      <c r="P28" t="s">
        <v>322</v>
      </c>
      <c r="Q28" s="1" t="s">
        <v>385</v>
      </c>
      <c r="R28" t="s">
        <v>286</v>
      </c>
      <c r="S28" t="s">
        <v>309</v>
      </c>
      <c r="Z28" s="11">
        <v>39686</v>
      </c>
      <c r="AA28" s="10" t="s">
        <v>285</v>
      </c>
      <c r="AB28" s="14">
        <v>40134</v>
      </c>
      <c r="AC28" s="15" t="s">
        <v>234</v>
      </c>
      <c r="AD28" s="50">
        <v>40659</v>
      </c>
      <c r="AE28" s="51" t="s">
        <v>321</v>
      </c>
      <c r="AF28" s="29">
        <v>41143</v>
      </c>
      <c r="AG28" s="22" t="s">
        <v>285</v>
      </c>
      <c r="AH28" s="31">
        <v>41619</v>
      </c>
      <c r="AI28" s="32" t="s">
        <v>330</v>
      </c>
      <c r="AJ28" s="4">
        <v>42139</v>
      </c>
      <c r="AK28" s="55" t="s">
        <v>322</v>
      </c>
      <c r="AL28" s="16">
        <v>42663</v>
      </c>
      <c r="AM28" s="17" t="s">
        <v>1170</v>
      </c>
    </row>
    <row r="29" spans="1:39" ht="16.5" customHeight="1">
      <c r="A29">
        <v>28</v>
      </c>
      <c r="B29" s="3" t="s">
        <v>410</v>
      </c>
      <c r="C29" t="s">
        <v>423</v>
      </c>
      <c r="D29" t="s">
        <v>1171</v>
      </c>
      <c r="E29" t="s">
        <v>424</v>
      </c>
      <c r="F29" s="2">
        <v>38946</v>
      </c>
      <c r="G29" s="2">
        <v>38947</v>
      </c>
      <c r="H29" t="s">
        <v>283</v>
      </c>
      <c r="I29" t="s">
        <v>423</v>
      </c>
      <c r="J29" t="s">
        <v>425</v>
      </c>
      <c r="K29" t="s">
        <v>1312</v>
      </c>
      <c r="L29" t="s">
        <v>426</v>
      </c>
      <c r="M29" t="s">
        <v>427</v>
      </c>
      <c r="N29" s="4">
        <v>39168</v>
      </c>
      <c r="O29" t="s">
        <v>287</v>
      </c>
      <c r="P29" t="s">
        <v>321</v>
      </c>
      <c r="Q29" t="s">
        <v>330</v>
      </c>
      <c r="R29" t="s">
        <v>285</v>
      </c>
      <c r="S29" t="s">
        <v>310</v>
      </c>
      <c r="T29" s="4">
        <v>42825</v>
      </c>
      <c r="U29" s="4">
        <v>42779</v>
      </c>
      <c r="V29" t="s">
        <v>1173</v>
      </c>
      <c r="W29" t="s">
        <v>1191</v>
      </c>
      <c r="X29" t="s">
        <v>1170</v>
      </c>
      <c r="Y29" t="s">
        <v>835</v>
      </c>
      <c r="Z29" s="11">
        <v>39633</v>
      </c>
      <c r="AA29" s="10" t="s">
        <v>285</v>
      </c>
      <c r="AB29" s="14">
        <v>40042</v>
      </c>
      <c r="AC29" s="15" t="s">
        <v>232</v>
      </c>
      <c r="AD29" s="50">
        <v>40483</v>
      </c>
      <c r="AE29" s="51" t="s">
        <v>285</v>
      </c>
      <c r="AF29" s="29">
        <v>40897</v>
      </c>
      <c r="AG29" s="22" t="s">
        <v>321</v>
      </c>
      <c r="AH29" s="31">
        <v>41362</v>
      </c>
      <c r="AI29" s="32" t="s">
        <v>285</v>
      </c>
      <c r="AJ29" s="4">
        <v>41831</v>
      </c>
      <c r="AK29" s="55" t="s">
        <v>322</v>
      </c>
      <c r="AL29" s="16">
        <v>42307</v>
      </c>
      <c r="AM29" s="17" t="s">
        <v>1170</v>
      </c>
    </row>
    <row r="30" spans="1:39" ht="16.5" customHeight="1">
      <c r="A30">
        <v>29</v>
      </c>
      <c r="B30" s="3" t="s">
        <v>411</v>
      </c>
      <c r="C30" t="s">
        <v>423</v>
      </c>
      <c r="D30" t="s">
        <v>1171</v>
      </c>
      <c r="E30" t="s">
        <v>424</v>
      </c>
      <c r="F30" s="2">
        <v>38946</v>
      </c>
      <c r="G30" s="2">
        <v>38947</v>
      </c>
      <c r="H30" t="s">
        <v>307</v>
      </c>
      <c r="I30" t="s">
        <v>423</v>
      </c>
      <c r="J30" t="s">
        <v>425</v>
      </c>
      <c r="K30" t="s">
        <v>1312</v>
      </c>
      <c r="L30" t="s">
        <v>426</v>
      </c>
      <c r="M30" t="s">
        <v>427</v>
      </c>
      <c r="N30" s="4">
        <v>39168</v>
      </c>
      <c r="O30" t="s">
        <v>287</v>
      </c>
      <c r="P30" t="s">
        <v>321</v>
      </c>
      <c r="Q30" t="s">
        <v>330</v>
      </c>
      <c r="R30" t="s">
        <v>285</v>
      </c>
      <c r="S30" t="s">
        <v>309</v>
      </c>
      <c r="T30" s="4">
        <v>42825</v>
      </c>
      <c r="U30" s="4">
        <v>42779</v>
      </c>
      <c r="V30" s="17" t="s">
        <v>1350</v>
      </c>
      <c r="W30" t="s">
        <v>1191</v>
      </c>
      <c r="X30" t="s">
        <v>1170</v>
      </c>
      <c r="Y30" t="s">
        <v>835</v>
      </c>
      <c r="Z30" s="11">
        <v>39633</v>
      </c>
      <c r="AA30" s="10" t="s">
        <v>285</v>
      </c>
      <c r="AB30" s="14">
        <v>40042</v>
      </c>
      <c r="AC30" s="15" t="s">
        <v>232</v>
      </c>
      <c r="AD30" s="50">
        <v>40483</v>
      </c>
      <c r="AE30" s="51" t="s">
        <v>285</v>
      </c>
      <c r="AF30" s="29">
        <v>40897</v>
      </c>
      <c r="AG30" s="22" t="s">
        <v>321</v>
      </c>
      <c r="AH30" s="31">
        <v>41362</v>
      </c>
      <c r="AI30" s="32" t="s">
        <v>285</v>
      </c>
      <c r="AJ30" s="4">
        <v>41831</v>
      </c>
      <c r="AK30" s="55" t="s">
        <v>322</v>
      </c>
      <c r="AL30" s="16">
        <v>42307</v>
      </c>
      <c r="AM30" s="17" t="s">
        <v>1170</v>
      </c>
    </row>
    <row r="31" spans="1:39" ht="16.5" customHeight="1">
      <c r="A31">
        <v>30</v>
      </c>
      <c r="B31" s="3" t="s">
        <v>412</v>
      </c>
      <c r="C31" t="s">
        <v>428</v>
      </c>
      <c r="D31" t="s">
        <v>1306</v>
      </c>
      <c r="E31" t="s">
        <v>429</v>
      </c>
      <c r="F31" s="2">
        <v>39071</v>
      </c>
      <c r="G31" s="2">
        <v>39072</v>
      </c>
      <c r="H31" t="s">
        <v>307</v>
      </c>
      <c r="I31" t="s">
        <v>428</v>
      </c>
      <c r="J31" t="s">
        <v>430</v>
      </c>
      <c r="K31" t="s">
        <v>1217</v>
      </c>
      <c r="L31" t="s">
        <v>434</v>
      </c>
      <c r="M31" t="s">
        <v>429</v>
      </c>
      <c r="N31" s="4">
        <v>39168</v>
      </c>
      <c r="O31" t="s">
        <v>287</v>
      </c>
      <c r="P31" t="s">
        <v>321</v>
      </c>
      <c r="Q31" s="1" t="s">
        <v>385</v>
      </c>
      <c r="R31" t="s">
        <v>285</v>
      </c>
      <c r="S31" t="s">
        <v>274</v>
      </c>
      <c r="U31" s="16">
        <v>42670</v>
      </c>
      <c r="V31" s="17" t="s">
        <v>1173</v>
      </c>
      <c r="W31" s="17" t="s">
        <v>1170</v>
      </c>
      <c r="X31" s="17" t="s">
        <v>1191</v>
      </c>
      <c r="Y31" s="17" t="s">
        <v>835</v>
      </c>
      <c r="Z31" s="11">
        <v>39687</v>
      </c>
      <c r="AA31" s="10" t="s">
        <v>285</v>
      </c>
      <c r="AB31" s="14">
        <v>40136</v>
      </c>
      <c r="AC31" s="15" t="s">
        <v>234</v>
      </c>
      <c r="AD31" s="50">
        <v>40658</v>
      </c>
      <c r="AE31" s="51" t="s">
        <v>321</v>
      </c>
      <c r="AF31" s="29">
        <v>41145</v>
      </c>
      <c r="AG31" s="22" t="s">
        <v>285</v>
      </c>
      <c r="AH31" s="31">
        <v>41620</v>
      </c>
      <c r="AI31" s="32" t="s">
        <v>330</v>
      </c>
      <c r="AJ31" s="4">
        <v>42138</v>
      </c>
      <c r="AK31" s="55" t="s">
        <v>322</v>
      </c>
      <c r="AL31" s="16">
        <v>42670</v>
      </c>
      <c r="AM31" s="17" t="s">
        <v>1170</v>
      </c>
    </row>
    <row r="32" spans="1:39" ht="16.5" customHeight="1">
      <c r="A32">
        <v>31</v>
      </c>
      <c r="B32" s="3" t="s">
        <v>413</v>
      </c>
      <c r="C32" t="s">
        <v>783</v>
      </c>
      <c r="D32" t="s">
        <v>449</v>
      </c>
      <c r="E32" t="s">
        <v>435</v>
      </c>
      <c r="F32" s="2">
        <v>38960</v>
      </c>
      <c r="G32" s="2">
        <v>38979</v>
      </c>
      <c r="H32" t="s">
        <v>283</v>
      </c>
      <c r="I32" t="s">
        <v>783</v>
      </c>
      <c r="J32" t="s">
        <v>436</v>
      </c>
      <c r="K32" t="s">
        <v>1403</v>
      </c>
      <c r="L32" t="s">
        <v>437</v>
      </c>
      <c r="M32" t="s">
        <v>452</v>
      </c>
      <c r="N32" s="4">
        <v>39168</v>
      </c>
      <c r="O32" t="s">
        <v>287</v>
      </c>
      <c r="P32" t="s">
        <v>321</v>
      </c>
      <c r="Q32" t="s">
        <v>285</v>
      </c>
      <c r="R32" t="s">
        <v>330</v>
      </c>
      <c r="S32" t="s">
        <v>310</v>
      </c>
      <c r="T32" s="4">
        <v>42850</v>
      </c>
      <c r="U32" s="4">
        <v>42795</v>
      </c>
      <c r="V32" s="17" t="s">
        <v>1350</v>
      </c>
      <c r="W32" s="17" t="s">
        <v>1170</v>
      </c>
      <c r="X32" s="17" t="s">
        <v>1191</v>
      </c>
      <c r="Y32" s="17" t="s">
        <v>835</v>
      </c>
      <c r="Z32" s="11">
        <v>39723</v>
      </c>
      <c r="AA32" s="10" t="s">
        <v>232</v>
      </c>
      <c r="AB32" s="14">
        <v>40108</v>
      </c>
      <c r="AC32" s="15" t="s">
        <v>233</v>
      </c>
      <c r="AD32" s="50">
        <v>40520</v>
      </c>
      <c r="AE32" s="51" t="s">
        <v>285</v>
      </c>
      <c r="AF32" s="29">
        <v>40990</v>
      </c>
      <c r="AG32" s="22" t="s">
        <v>322</v>
      </c>
      <c r="AH32" s="31">
        <v>41402</v>
      </c>
      <c r="AI32" s="32" t="s">
        <v>321</v>
      </c>
      <c r="AJ32" s="4">
        <v>41877</v>
      </c>
      <c r="AK32" s="55" t="s">
        <v>330</v>
      </c>
      <c r="AL32" s="16">
        <v>42296</v>
      </c>
      <c r="AM32" s="17" t="s">
        <v>1191</v>
      </c>
    </row>
    <row r="33" spans="1:39" ht="16.5" customHeight="1">
      <c r="A33">
        <v>32</v>
      </c>
      <c r="B33" s="3" t="s">
        <v>414</v>
      </c>
      <c r="C33" t="s">
        <v>783</v>
      </c>
      <c r="D33" t="s">
        <v>449</v>
      </c>
      <c r="E33" t="s">
        <v>435</v>
      </c>
      <c r="F33" s="2">
        <v>38960</v>
      </c>
      <c r="G33" s="2">
        <v>38979</v>
      </c>
      <c r="H33" t="s">
        <v>307</v>
      </c>
      <c r="I33" t="s">
        <v>783</v>
      </c>
      <c r="J33" t="s">
        <v>436</v>
      </c>
      <c r="K33" t="s">
        <v>1403</v>
      </c>
      <c r="L33" t="s">
        <v>437</v>
      </c>
      <c r="M33" t="s">
        <v>452</v>
      </c>
      <c r="N33" s="4">
        <v>39168</v>
      </c>
      <c r="O33" t="s">
        <v>287</v>
      </c>
      <c r="P33" t="s">
        <v>322</v>
      </c>
      <c r="Q33" t="s">
        <v>285</v>
      </c>
      <c r="R33" t="s">
        <v>330</v>
      </c>
      <c r="S33" t="s">
        <v>309</v>
      </c>
      <c r="T33" s="4">
        <v>42850</v>
      </c>
      <c r="U33" s="4">
        <v>42795</v>
      </c>
      <c r="V33" s="17" t="s">
        <v>1173</v>
      </c>
      <c r="W33" s="17" t="s">
        <v>1170</v>
      </c>
      <c r="X33" s="17" t="s">
        <v>1191</v>
      </c>
      <c r="Y33" s="17" t="s">
        <v>835</v>
      </c>
      <c r="Z33" s="11">
        <v>39723</v>
      </c>
      <c r="AA33" s="10" t="s">
        <v>232</v>
      </c>
      <c r="AB33" s="14">
        <v>40108</v>
      </c>
      <c r="AC33" s="15" t="s">
        <v>233</v>
      </c>
      <c r="AD33" s="50">
        <v>40520</v>
      </c>
      <c r="AE33" s="51" t="s">
        <v>285</v>
      </c>
      <c r="AF33" s="29">
        <v>40990</v>
      </c>
      <c r="AG33" s="22" t="s">
        <v>322</v>
      </c>
      <c r="AH33" s="31">
        <v>41402</v>
      </c>
      <c r="AI33" s="32" t="s">
        <v>321</v>
      </c>
      <c r="AJ33" s="4">
        <v>41877</v>
      </c>
      <c r="AK33" s="55" t="s">
        <v>330</v>
      </c>
      <c r="AL33" s="16">
        <v>42296</v>
      </c>
      <c r="AM33" s="17" t="s">
        <v>1191</v>
      </c>
    </row>
    <row r="34" spans="1:39" ht="16.5" customHeight="1">
      <c r="A34">
        <v>33</v>
      </c>
      <c r="B34" s="3" t="s">
        <v>415</v>
      </c>
      <c r="C34" t="s">
        <v>783</v>
      </c>
      <c r="D34" t="s">
        <v>449</v>
      </c>
      <c r="E34" t="s">
        <v>435</v>
      </c>
      <c r="F34" s="2">
        <v>38958</v>
      </c>
      <c r="G34" s="2">
        <v>38964</v>
      </c>
      <c r="H34" t="s">
        <v>307</v>
      </c>
      <c r="I34" t="s">
        <v>783</v>
      </c>
      <c r="J34" t="s">
        <v>438</v>
      </c>
      <c r="K34" t="s">
        <v>1392</v>
      </c>
      <c r="L34" t="s">
        <v>453</v>
      </c>
      <c r="M34" t="s">
        <v>435</v>
      </c>
      <c r="N34" s="4">
        <v>39168</v>
      </c>
      <c r="O34" t="s">
        <v>287</v>
      </c>
      <c r="P34" t="s">
        <v>322</v>
      </c>
      <c r="Q34" t="s">
        <v>285</v>
      </c>
      <c r="R34" t="s">
        <v>330</v>
      </c>
      <c r="S34" t="s">
        <v>309</v>
      </c>
      <c r="T34" s="4">
        <v>42825</v>
      </c>
      <c r="U34" s="4">
        <v>42794</v>
      </c>
      <c r="V34" s="17" t="s">
        <v>1350</v>
      </c>
      <c r="W34" t="s">
        <v>1170</v>
      </c>
      <c r="X34" t="s">
        <v>1173</v>
      </c>
      <c r="Y34" t="s">
        <v>835</v>
      </c>
      <c r="Z34" s="11">
        <v>39724</v>
      </c>
      <c r="AA34" s="10" t="s">
        <v>232</v>
      </c>
      <c r="AB34" s="14">
        <v>40107</v>
      </c>
      <c r="AC34" s="15" t="s">
        <v>233</v>
      </c>
      <c r="AD34" s="50">
        <v>40519</v>
      </c>
      <c r="AE34" s="51" t="s">
        <v>285</v>
      </c>
      <c r="AF34" s="29">
        <v>40989</v>
      </c>
      <c r="AG34" s="22" t="s">
        <v>322</v>
      </c>
      <c r="AH34" s="31">
        <v>41403</v>
      </c>
      <c r="AI34" s="32" t="s">
        <v>321</v>
      </c>
      <c r="AJ34" s="4">
        <v>41877</v>
      </c>
      <c r="AK34" s="55" t="s">
        <v>330</v>
      </c>
      <c r="AL34" s="16">
        <v>42297</v>
      </c>
      <c r="AM34" s="17" t="s">
        <v>1191</v>
      </c>
    </row>
    <row r="35" spans="1:39" ht="16.5" customHeight="1">
      <c r="A35">
        <v>34</v>
      </c>
      <c r="B35" s="3" t="s">
        <v>416</v>
      </c>
      <c r="C35" t="s">
        <v>783</v>
      </c>
      <c r="D35" t="s">
        <v>449</v>
      </c>
      <c r="E35" t="s">
        <v>435</v>
      </c>
      <c r="F35" s="2">
        <v>38958</v>
      </c>
      <c r="G35" s="2">
        <v>38964</v>
      </c>
      <c r="H35" t="s">
        <v>283</v>
      </c>
      <c r="I35" t="s">
        <v>783</v>
      </c>
      <c r="J35" t="s">
        <v>438</v>
      </c>
      <c r="K35" t="s">
        <v>1392</v>
      </c>
      <c r="L35" t="s">
        <v>453</v>
      </c>
      <c r="M35" t="s">
        <v>435</v>
      </c>
      <c r="N35" s="4">
        <v>39168</v>
      </c>
      <c r="O35" t="s">
        <v>287</v>
      </c>
      <c r="P35" t="s">
        <v>321</v>
      </c>
      <c r="Q35" t="s">
        <v>285</v>
      </c>
      <c r="R35" t="s">
        <v>330</v>
      </c>
      <c r="S35" t="s">
        <v>310</v>
      </c>
      <c r="T35" s="4">
        <v>42825</v>
      </c>
      <c r="U35" s="4">
        <v>42794</v>
      </c>
      <c r="V35" t="s">
        <v>1128</v>
      </c>
      <c r="W35" t="s">
        <v>1170</v>
      </c>
      <c r="X35" t="s">
        <v>1173</v>
      </c>
      <c r="Y35" t="s">
        <v>835</v>
      </c>
      <c r="Z35" s="11">
        <v>39724</v>
      </c>
      <c r="AA35" s="10" t="s">
        <v>232</v>
      </c>
      <c r="AB35" s="14">
        <v>40107</v>
      </c>
      <c r="AC35" s="15" t="s">
        <v>233</v>
      </c>
      <c r="AD35" s="50">
        <v>40519</v>
      </c>
      <c r="AE35" s="51" t="s">
        <v>285</v>
      </c>
      <c r="AF35" s="29">
        <v>40989</v>
      </c>
      <c r="AG35" s="22" t="s">
        <v>322</v>
      </c>
      <c r="AH35" s="31">
        <v>41403</v>
      </c>
      <c r="AI35" s="32" t="s">
        <v>321</v>
      </c>
      <c r="AJ35" s="4">
        <v>41877</v>
      </c>
      <c r="AK35" s="55" t="s">
        <v>330</v>
      </c>
      <c r="AL35" s="16">
        <v>42297</v>
      </c>
      <c r="AM35" s="17" t="s">
        <v>1191</v>
      </c>
    </row>
    <row r="36" spans="2:40" s="23" customFormat="1" ht="8.25" customHeight="1">
      <c r="B36" s="24" t="s">
        <v>417</v>
      </c>
      <c r="C36" s="23" t="s">
        <v>454</v>
      </c>
      <c r="D36" s="23" t="s">
        <v>1078</v>
      </c>
      <c r="E36" s="23" t="s">
        <v>455</v>
      </c>
      <c r="F36" s="26">
        <v>38957</v>
      </c>
      <c r="G36" s="26">
        <v>38957</v>
      </c>
      <c r="H36" s="23" t="s">
        <v>283</v>
      </c>
      <c r="I36" s="23" t="s">
        <v>454</v>
      </c>
      <c r="K36" s="23" t="s">
        <v>456</v>
      </c>
      <c r="L36" s="23" t="s">
        <v>457</v>
      </c>
      <c r="M36" s="23" t="s">
        <v>458</v>
      </c>
      <c r="N36" s="25">
        <v>39168</v>
      </c>
      <c r="O36" s="23" t="s">
        <v>287</v>
      </c>
      <c r="P36" s="23" t="s">
        <v>321</v>
      </c>
      <c r="Q36" s="23" t="s">
        <v>285</v>
      </c>
      <c r="R36" s="23" t="s">
        <v>330</v>
      </c>
      <c r="T36" s="25"/>
      <c r="U36" s="25"/>
      <c r="Z36" s="34">
        <v>39652</v>
      </c>
      <c r="AA36" s="28" t="s">
        <v>487</v>
      </c>
      <c r="AB36" s="27">
        <v>40031</v>
      </c>
      <c r="AC36" s="28" t="s">
        <v>235</v>
      </c>
      <c r="AD36" s="27">
        <v>40532</v>
      </c>
      <c r="AE36" s="28" t="s">
        <v>285</v>
      </c>
      <c r="AF36" s="27">
        <v>40974</v>
      </c>
      <c r="AG36" s="28" t="s">
        <v>285</v>
      </c>
      <c r="AH36" s="27">
        <v>41446</v>
      </c>
      <c r="AI36" s="28" t="s">
        <v>322</v>
      </c>
      <c r="AJ36" s="25" t="s">
        <v>1144</v>
      </c>
      <c r="AL36" s="67"/>
      <c r="AM36" s="68"/>
      <c r="AN36" s="76"/>
    </row>
    <row r="37" spans="1:39" ht="16.5" customHeight="1">
      <c r="A37">
        <v>36</v>
      </c>
      <c r="B37" s="3" t="s">
        <v>418</v>
      </c>
      <c r="C37" t="s">
        <v>459</v>
      </c>
      <c r="D37" t="s">
        <v>5</v>
      </c>
      <c r="E37" t="s">
        <v>460</v>
      </c>
      <c r="F37" s="2">
        <v>38958</v>
      </c>
      <c r="G37" s="2">
        <v>38960</v>
      </c>
      <c r="H37" t="s">
        <v>283</v>
      </c>
      <c r="I37" t="s">
        <v>459</v>
      </c>
      <c r="K37" t="s">
        <v>461</v>
      </c>
      <c r="L37" t="s">
        <v>462</v>
      </c>
      <c r="M37" t="s">
        <v>460</v>
      </c>
      <c r="N37" s="4">
        <v>39168</v>
      </c>
      <c r="O37" t="s">
        <v>287</v>
      </c>
      <c r="P37" t="s">
        <v>321</v>
      </c>
      <c r="Q37" t="s">
        <v>330</v>
      </c>
      <c r="R37" t="s">
        <v>285</v>
      </c>
      <c r="S37" t="s">
        <v>310</v>
      </c>
      <c r="Z37" s="11">
        <v>39632</v>
      </c>
      <c r="AA37" s="10" t="s">
        <v>234</v>
      </c>
      <c r="AB37" s="14">
        <v>40043</v>
      </c>
      <c r="AC37" s="15" t="s">
        <v>232</v>
      </c>
      <c r="AD37" s="50">
        <v>40484</v>
      </c>
      <c r="AE37" s="51" t="s">
        <v>285</v>
      </c>
      <c r="AF37" s="29">
        <v>40896</v>
      </c>
      <c r="AG37" s="22" t="s">
        <v>321</v>
      </c>
      <c r="AH37" s="31">
        <v>41361</v>
      </c>
      <c r="AI37" s="32" t="s">
        <v>285</v>
      </c>
      <c r="AJ37" s="4">
        <v>41830</v>
      </c>
      <c r="AK37" s="55" t="s">
        <v>322</v>
      </c>
      <c r="AL37" s="16">
        <v>42306</v>
      </c>
      <c r="AM37" s="17" t="s">
        <v>1170</v>
      </c>
    </row>
    <row r="38" spans="1:39" ht="16.5" customHeight="1">
      <c r="A38">
        <v>37</v>
      </c>
      <c r="B38" s="3" t="s">
        <v>419</v>
      </c>
      <c r="C38" t="s">
        <v>459</v>
      </c>
      <c r="D38" t="s">
        <v>5</v>
      </c>
      <c r="E38" t="s">
        <v>460</v>
      </c>
      <c r="F38" s="2">
        <v>38958</v>
      </c>
      <c r="G38" s="2">
        <v>38960</v>
      </c>
      <c r="H38" t="s">
        <v>307</v>
      </c>
      <c r="I38" t="s">
        <v>459</v>
      </c>
      <c r="K38" t="s">
        <v>461</v>
      </c>
      <c r="L38" t="s">
        <v>462</v>
      </c>
      <c r="M38" t="s">
        <v>460</v>
      </c>
      <c r="N38" s="4">
        <v>39168</v>
      </c>
      <c r="O38" t="s">
        <v>287</v>
      </c>
      <c r="P38" t="s">
        <v>321</v>
      </c>
      <c r="Q38" t="s">
        <v>330</v>
      </c>
      <c r="R38" t="s">
        <v>285</v>
      </c>
      <c r="S38" t="s">
        <v>309</v>
      </c>
      <c r="Z38" s="11">
        <v>39632</v>
      </c>
      <c r="AA38" s="10" t="s">
        <v>234</v>
      </c>
      <c r="AB38" s="14">
        <v>40043</v>
      </c>
      <c r="AC38" s="15" t="s">
        <v>232</v>
      </c>
      <c r="AD38" s="50">
        <v>40484</v>
      </c>
      <c r="AE38" s="51" t="s">
        <v>285</v>
      </c>
      <c r="AF38" s="29">
        <v>40896</v>
      </c>
      <c r="AG38" s="22" t="s">
        <v>321</v>
      </c>
      <c r="AH38" s="31">
        <v>41361</v>
      </c>
      <c r="AI38" s="32" t="s">
        <v>285</v>
      </c>
      <c r="AJ38" s="4">
        <v>41830</v>
      </c>
      <c r="AK38" s="55" t="s">
        <v>322</v>
      </c>
      <c r="AL38" s="16">
        <v>42306</v>
      </c>
      <c r="AM38" s="17" t="s">
        <v>1170</v>
      </c>
    </row>
    <row r="39" spans="1:39" ht="16.5" customHeight="1">
      <c r="A39">
        <v>38</v>
      </c>
      <c r="B39" s="3" t="s">
        <v>420</v>
      </c>
      <c r="C39" t="s">
        <v>463</v>
      </c>
      <c r="D39" t="s">
        <v>2</v>
      </c>
      <c r="E39" t="s">
        <v>1404</v>
      </c>
      <c r="F39" s="2">
        <v>38957</v>
      </c>
      <c r="G39" s="2">
        <v>38960</v>
      </c>
      <c r="H39" t="s">
        <v>283</v>
      </c>
      <c r="I39" t="s">
        <v>463</v>
      </c>
      <c r="J39" t="s">
        <v>464</v>
      </c>
      <c r="K39" t="s">
        <v>690</v>
      </c>
      <c r="L39" t="s">
        <v>465</v>
      </c>
      <c r="M39" t="s">
        <v>466</v>
      </c>
      <c r="N39" s="4">
        <v>39168</v>
      </c>
      <c r="O39" t="s">
        <v>287</v>
      </c>
      <c r="P39" t="s">
        <v>322</v>
      </c>
      <c r="Q39" t="s">
        <v>330</v>
      </c>
      <c r="R39" t="s">
        <v>285</v>
      </c>
      <c r="S39" t="s">
        <v>277</v>
      </c>
      <c r="T39" s="4">
        <v>42802</v>
      </c>
      <c r="Z39" s="11">
        <v>39629</v>
      </c>
      <c r="AA39" s="10" t="s">
        <v>285</v>
      </c>
      <c r="AB39" s="14">
        <v>40088</v>
      </c>
      <c r="AC39" s="15" t="s">
        <v>235</v>
      </c>
      <c r="AD39" s="50">
        <v>40473</v>
      </c>
      <c r="AE39" s="51" t="s">
        <v>322</v>
      </c>
      <c r="AF39" s="29">
        <v>40899</v>
      </c>
      <c r="AG39" s="22" t="s">
        <v>330</v>
      </c>
      <c r="AH39" s="31">
        <v>41327</v>
      </c>
      <c r="AI39" s="32" t="s">
        <v>285</v>
      </c>
      <c r="AJ39" s="4">
        <v>41796</v>
      </c>
      <c r="AK39" s="55" t="s">
        <v>1185</v>
      </c>
      <c r="AL39" s="16">
        <v>42293</v>
      </c>
      <c r="AM39" s="17" t="s">
        <v>1170</v>
      </c>
    </row>
    <row r="40" spans="2:40" s="23" customFormat="1" ht="6.75" customHeight="1">
      <c r="B40" s="24" t="s">
        <v>421</v>
      </c>
      <c r="C40" s="23" t="s">
        <v>472</v>
      </c>
      <c r="D40" s="23" t="s">
        <v>1175</v>
      </c>
      <c r="E40" s="23" t="s">
        <v>467</v>
      </c>
      <c r="F40" s="26">
        <v>38957</v>
      </c>
      <c r="G40" s="26">
        <v>38959</v>
      </c>
      <c r="H40" s="23" t="s">
        <v>307</v>
      </c>
      <c r="I40" s="23" t="s">
        <v>472</v>
      </c>
      <c r="J40" s="23" t="s">
        <v>468</v>
      </c>
      <c r="K40" s="23" t="s">
        <v>992</v>
      </c>
      <c r="L40" s="23" t="s">
        <v>469</v>
      </c>
      <c r="M40" s="23" t="s">
        <v>470</v>
      </c>
      <c r="N40" s="25">
        <v>39168</v>
      </c>
      <c r="O40" s="23" t="s">
        <v>287</v>
      </c>
      <c r="P40" s="23" t="s">
        <v>321</v>
      </c>
      <c r="Q40" s="23" t="s">
        <v>285</v>
      </c>
      <c r="R40" s="23" t="s">
        <v>330</v>
      </c>
      <c r="T40" s="25"/>
      <c r="U40" s="25"/>
      <c r="Z40" s="34">
        <v>39653</v>
      </c>
      <c r="AA40" s="28" t="s">
        <v>487</v>
      </c>
      <c r="AB40" s="27">
        <v>40032</v>
      </c>
      <c r="AC40" s="28" t="s">
        <v>235</v>
      </c>
      <c r="AD40" s="27">
        <v>40536</v>
      </c>
      <c r="AE40" s="28" t="s">
        <v>285</v>
      </c>
      <c r="AF40" s="27">
        <v>40973</v>
      </c>
      <c r="AG40" s="28" t="s">
        <v>285</v>
      </c>
      <c r="AH40" s="27">
        <v>41445</v>
      </c>
      <c r="AI40" s="28" t="s">
        <v>322</v>
      </c>
      <c r="AJ40" s="25">
        <v>41873</v>
      </c>
      <c r="AK40" s="57" t="s">
        <v>330</v>
      </c>
      <c r="AL40" s="67"/>
      <c r="AM40" s="68"/>
      <c r="AN40" s="76"/>
    </row>
    <row r="41" spans="2:40" s="23" customFormat="1" ht="6.75" customHeight="1">
      <c r="B41" s="24" t="s">
        <v>422</v>
      </c>
      <c r="C41" s="23" t="s">
        <v>472</v>
      </c>
      <c r="D41" s="23" t="s">
        <v>1175</v>
      </c>
      <c r="E41" s="23" t="s">
        <v>467</v>
      </c>
      <c r="F41" s="26">
        <v>38957</v>
      </c>
      <c r="G41" s="26">
        <v>38959</v>
      </c>
      <c r="H41" s="23" t="s">
        <v>283</v>
      </c>
      <c r="I41" s="23" t="s">
        <v>472</v>
      </c>
      <c r="J41" s="23" t="s">
        <v>468</v>
      </c>
      <c r="K41" s="23" t="s">
        <v>992</v>
      </c>
      <c r="L41" s="23" t="s">
        <v>469</v>
      </c>
      <c r="M41" s="23" t="s">
        <v>470</v>
      </c>
      <c r="N41" s="25">
        <v>39168</v>
      </c>
      <c r="O41" s="23" t="s">
        <v>287</v>
      </c>
      <c r="P41" s="23" t="s">
        <v>322</v>
      </c>
      <c r="Q41" s="23" t="s">
        <v>285</v>
      </c>
      <c r="R41" s="23" t="s">
        <v>330</v>
      </c>
      <c r="T41" s="25"/>
      <c r="U41" s="25"/>
      <c r="Z41" s="34">
        <v>39653</v>
      </c>
      <c r="AA41" s="28" t="s">
        <v>487</v>
      </c>
      <c r="AB41" s="27">
        <v>40032</v>
      </c>
      <c r="AC41" s="28" t="s">
        <v>235</v>
      </c>
      <c r="AD41" s="27">
        <v>40536</v>
      </c>
      <c r="AE41" s="28" t="s">
        <v>285</v>
      </c>
      <c r="AF41" s="27">
        <v>40973</v>
      </c>
      <c r="AG41" s="28" t="s">
        <v>285</v>
      </c>
      <c r="AH41" s="27">
        <v>41445</v>
      </c>
      <c r="AI41" s="28" t="s">
        <v>322</v>
      </c>
      <c r="AJ41" s="25">
        <v>41873</v>
      </c>
      <c r="AK41" s="57" t="s">
        <v>330</v>
      </c>
      <c r="AL41" s="67"/>
      <c r="AM41" s="68"/>
      <c r="AN41" s="76"/>
    </row>
    <row r="42" spans="2:40" s="23" customFormat="1" ht="8.25" customHeight="1">
      <c r="B42" s="24" t="s">
        <v>507</v>
      </c>
      <c r="C42" s="23" t="s">
        <v>473</v>
      </c>
      <c r="D42" s="23" t="s">
        <v>0</v>
      </c>
      <c r="E42" s="23" t="s">
        <v>596</v>
      </c>
      <c r="F42" s="26">
        <v>38877</v>
      </c>
      <c r="G42" s="26">
        <v>38880</v>
      </c>
      <c r="H42" s="23" t="s">
        <v>283</v>
      </c>
      <c r="I42" s="23" t="s">
        <v>473</v>
      </c>
      <c r="J42" s="23" t="s">
        <v>323</v>
      </c>
      <c r="K42" s="23" t="s">
        <v>602</v>
      </c>
      <c r="L42" s="23" t="s">
        <v>597</v>
      </c>
      <c r="M42" s="23" t="s">
        <v>596</v>
      </c>
      <c r="N42" s="25">
        <v>39195</v>
      </c>
      <c r="O42" s="23" t="s">
        <v>287</v>
      </c>
      <c r="P42" s="23" t="s">
        <v>322</v>
      </c>
      <c r="Q42" s="23" t="s">
        <v>285</v>
      </c>
      <c r="R42" s="23" t="s">
        <v>330</v>
      </c>
      <c r="T42" s="25"/>
      <c r="U42" s="25"/>
      <c r="Z42" s="34">
        <v>39722</v>
      </c>
      <c r="AA42" s="28" t="s">
        <v>232</v>
      </c>
      <c r="AB42" s="27">
        <v>40106</v>
      </c>
      <c r="AC42" s="28" t="s">
        <v>233</v>
      </c>
      <c r="AD42" s="27">
        <v>40521</v>
      </c>
      <c r="AE42" s="28" t="s">
        <v>285</v>
      </c>
      <c r="AF42" s="27" t="s">
        <v>993</v>
      </c>
      <c r="AG42" s="28"/>
      <c r="AH42" s="27"/>
      <c r="AI42" s="28"/>
      <c r="AJ42" s="25"/>
      <c r="AL42" s="67"/>
      <c r="AM42" s="68"/>
      <c r="AN42" s="76"/>
    </row>
    <row r="43" spans="2:40" s="23" customFormat="1" ht="8.25" customHeight="1">
      <c r="B43" s="24" t="s">
        <v>508</v>
      </c>
      <c r="C43" s="23" t="s">
        <v>473</v>
      </c>
      <c r="D43" s="23" t="s">
        <v>0</v>
      </c>
      <c r="E43" s="23" t="s">
        <v>596</v>
      </c>
      <c r="F43" s="26">
        <v>38877</v>
      </c>
      <c r="G43" s="26">
        <v>38880</v>
      </c>
      <c r="H43" s="23" t="s">
        <v>307</v>
      </c>
      <c r="I43" s="23" t="s">
        <v>473</v>
      </c>
      <c r="J43" s="23" t="s">
        <v>323</v>
      </c>
      <c r="K43" s="23" t="s">
        <v>602</v>
      </c>
      <c r="L43" s="23" t="s">
        <v>597</v>
      </c>
      <c r="M43" s="23" t="s">
        <v>596</v>
      </c>
      <c r="N43" s="25">
        <v>39195</v>
      </c>
      <c r="O43" s="23" t="s">
        <v>287</v>
      </c>
      <c r="P43" s="23" t="s">
        <v>321</v>
      </c>
      <c r="Q43" s="23" t="s">
        <v>285</v>
      </c>
      <c r="R43" s="23" t="s">
        <v>330</v>
      </c>
      <c r="T43" s="25"/>
      <c r="U43" s="25"/>
      <c r="Z43" s="34">
        <v>39722</v>
      </c>
      <c r="AA43" s="28" t="s">
        <v>232</v>
      </c>
      <c r="AB43" s="27">
        <v>40106</v>
      </c>
      <c r="AC43" s="28" t="s">
        <v>233</v>
      </c>
      <c r="AD43" s="27">
        <v>40521</v>
      </c>
      <c r="AE43" s="28" t="s">
        <v>285</v>
      </c>
      <c r="AF43" s="27"/>
      <c r="AG43" s="28"/>
      <c r="AH43" s="27"/>
      <c r="AI43" s="28"/>
      <c r="AJ43" s="25"/>
      <c r="AL43" s="67"/>
      <c r="AM43" s="68"/>
      <c r="AN43" s="76"/>
    </row>
    <row r="44" spans="1:39" ht="16.5" customHeight="1">
      <c r="A44">
        <v>43</v>
      </c>
      <c r="B44" s="3" t="s">
        <v>509</v>
      </c>
      <c r="C44" t="s">
        <v>474</v>
      </c>
      <c r="D44" t="s">
        <v>4</v>
      </c>
      <c r="E44" t="s">
        <v>492</v>
      </c>
      <c r="F44" s="2">
        <v>38939</v>
      </c>
      <c r="G44" s="2">
        <v>38950</v>
      </c>
      <c r="H44" t="s">
        <v>283</v>
      </c>
      <c r="I44" t="s">
        <v>474</v>
      </c>
      <c r="J44" t="s">
        <v>323</v>
      </c>
      <c r="K44" t="s">
        <v>603</v>
      </c>
      <c r="L44" t="s">
        <v>493</v>
      </c>
      <c r="M44" t="s">
        <v>492</v>
      </c>
      <c r="N44" s="4">
        <v>39195</v>
      </c>
      <c r="O44" t="s">
        <v>287</v>
      </c>
      <c r="P44" t="s">
        <v>322</v>
      </c>
      <c r="Q44" t="s">
        <v>330</v>
      </c>
      <c r="R44" t="s">
        <v>285</v>
      </c>
      <c r="S44" t="s">
        <v>310</v>
      </c>
      <c r="T44" s="4">
        <v>42762</v>
      </c>
      <c r="U44" s="4">
        <v>42720</v>
      </c>
      <c r="V44" t="s">
        <v>1191</v>
      </c>
      <c r="W44" t="s">
        <v>1170</v>
      </c>
      <c r="X44" t="s">
        <v>1173</v>
      </c>
      <c r="Y44" t="s">
        <v>835</v>
      </c>
      <c r="Z44" s="11">
        <v>39619</v>
      </c>
      <c r="AA44" s="10" t="s">
        <v>837</v>
      </c>
      <c r="AB44" s="14">
        <v>39969</v>
      </c>
      <c r="AC44" s="15" t="s">
        <v>233</v>
      </c>
      <c r="AD44" s="50">
        <v>40414</v>
      </c>
      <c r="AE44" s="51" t="s">
        <v>321</v>
      </c>
      <c r="AF44" s="29">
        <v>40856</v>
      </c>
      <c r="AG44" s="22" t="s">
        <v>285</v>
      </c>
      <c r="AH44" s="31">
        <v>41306</v>
      </c>
      <c r="AI44" s="32" t="s">
        <v>330</v>
      </c>
      <c r="AJ44" s="4">
        <v>41761</v>
      </c>
      <c r="AK44" s="55" t="s">
        <v>285</v>
      </c>
      <c r="AL44" s="16">
        <v>42202</v>
      </c>
      <c r="AM44" s="17" t="s">
        <v>1191</v>
      </c>
    </row>
    <row r="45" spans="1:39" ht="16.5" customHeight="1">
      <c r="A45">
        <v>44</v>
      </c>
      <c r="B45" s="3" t="s">
        <v>510</v>
      </c>
      <c r="C45" t="s">
        <v>474</v>
      </c>
      <c r="D45" t="s">
        <v>4</v>
      </c>
      <c r="E45" t="s">
        <v>492</v>
      </c>
      <c r="F45" s="2">
        <v>38939</v>
      </c>
      <c r="G45" s="2">
        <v>38950</v>
      </c>
      <c r="H45" t="s">
        <v>307</v>
      </c>
      <c r="I45" t="s">
        <v>474</v>
      </c>
      <c r="J45" t="s">
        <v>323</v>
      </c>
      <c r="K45" t="s">
        <v>603</v>
      </c>
      <c r="L45" t="s">
        <v>493</v>
      </c>
      <c r="M45" t="s">
        <v>492</v>
      </c>
      <c r="N45" s="4">
        <v>39195</v>
      </c>
      <c r="O45" t="s">
        <v>287</v>
      </c>
      <c r="P45" t="s">
        <v>321</v>
      </c>
      <c r="Q45" t="s">
        <v>330</v>
      </c>
      <c r="R45" t="s">
        <v>285</v>
      </c>
      <c r="S45" t="s">
        <v>309</v>
      </c>
      <c r="T45" s="4">
        <v>42762</v>
      </c>
      <c r="U45" s="4">
        <v>42720</v>
      </c>
      <c r="V45" t="s">
        <v>1173</v>
      </c>
      <c r="W45" t="s">
        <v>1170</v>
      </c>
      <c r="X45" t="s">
        <v>1191</v>
      </c>
      <c r="Y45" t="s">
        <v>835</v>
      </c>
      <c r="Z45" s="11">
        <v>39619</v>
      </c>
      <c r="AA45" s="10" t="s">
        <v>837</v>
      </c>
      <c r="AB45" s="14">
        <v>39969</v>
      </c>
      <c r="AC45" s="15" t="s">
        <v>233</v>
      </c>
      <c r="AD45" s="50">
        <v>40414</v>
      </c>
      <c r="AE45" s="51" t="s">
        <v>321</v>
      </c>
      <c r="AF45" s="29">
        <v>40856</v>
      </c>
      <c r="AG45" s="22" t="s">
        <v>285</v>
      </c>
      <c r="AH45" s="31">
        <v>41306</v>
      </c>
      <c r="AI45" s="32" t="s">
        <v>330</v>
      </c>
      <c r="AJ45" s="4">
        <v>41761</v>
      </c>
      <c r="AK45" s="55" t="s">
        <v>285</v>
      </c>
      <c r="AL45" s="16">
        <v>42202</v>
      </c>
      <c r="AM45" s="17" t="s">
        <v>1191</v>
      </c>
    </row>
    <row r="46" spans="2:40" s="36" customFormat="1" ht="8.25" customHeight="1">
      <c r="B46" s="37" t="s">
        <v>511</v>
      </c>
      <c r="C46" s="38" t="s">
        <v>612</v>
      </c>
      <c r="D46" s="38" t="s">
        <v>799</v>
      </c>
      <c r="E46" s="38" t="s">
        <v>883</v>
      </c>
      <c r="F46" s="39">
        <v>38880</v>
      </c>
      <c r="G46" s="39">
        <v>38884</v>
      </c>
      <c r="H46" s="38" t="s">
        <v>283</v>
      </c>
      <c r="I46" s="38" t="s">
        <v>612</v>
      </c>
      <c r="J46" s="38" t="s">
        <v>476</v>
      </c>
      <c r="K46" s="38" t="s">
        <v>613</v>
      </c>
      <c r="L46" s="38" t="s">
        <v>133</v>
      </c>
      <c r="M46" s="38" t="s">
        <v>502</v>
      </c>
      <c r="N46" s="40">
        <v>39195</v>
      </c>
      <c r="O46" s="38" t="s">
        <v>287</v>
      </c>
      <c r="P46" s="38" t="s">
        <v>322</v>
      </c>
      <c r="Q46" s="38" t="s">
        <v>285</v>
      </c>
      <c r="R46" s="38" t="s">
        <v>487</v>
      </c>
      <c r="S46" s="38"/>
      <c r="T46" s="54"/>
      <c r="U46" s="54"/>
      <c r="Z46" s="41">
        <v>39639</v>
      </c>
      <c r="AA46" s="42" t="s">
        <v>837</v>
      </c>
      <c r="AB46" s="43">
        <v>40022</v>
      </c>
      <c r="AC46" s="42" t="s">
        <v>233</v>
      </c>
      <c r="AD46" s="43" t="s">
        <v>134</v>
      </c>
      <c r="AE46" s="44"/>
      <c r="AF46" s="45"/>
      <c r="AG46" s="44"/>
      <c r="AH46" s="45"/>
      <c r="AI46" s="44"/>
      <c r="AJ46" s="54"/>
      <c r="AL46" s="54"/>
      <c r="AN46" s="78"/>
    </row>
    <row r="47" spans="2:40" s="36" customFormat="1" ht="8.25" customHeight="1">
      <c r="B47" s="37" t="s">
        <v>512</v>
      </c>
      <c r="C47" s="38" t="s">
        <v>612</v>
      </c>
      <c r="D47" s="38" t="s">
        <v>799</v>
      </c>
      <c r="E47" s="38" t="s">
        <v>883</v>
      </c>
      <c r="F47" s="39">
        <v>38880</v>
      </c>
      <c r="G47" s="39">
        <v>38884</v>
      </c>
      <c r="H47" s="38" t="s">
        <v>307</v>
      </c>
      <c r="I47" s="38" t="s">
        <v>612</v>
      </c>
      <c r="J47" s="38" t="s">
        <v>476</v>
      </c>
      <c r="K47" s="38" t="s">
        <v>613</v>
      </c>
      <c r="L47" s="38" t="s">
        <v>133</v>
      </c>
      <c r="M47" s="38" t="s">
        <v>502</v>
      </c>
      <c r="N47" s="40">
        <v>39195</v>
      </c>
      <c r="O47" s="38" t="s">
        <v>287</v>
      </c>
      <c r="P47" s="38" t="s">
        <v>321</v>
      </c>
      <c r="Q47" s="38" t="s">
        <v>285</v>
      </c>
      <c r="R47" s="38" t="s">
        <v>487</v>
      </c>
      <c r="S47" s="38"/>
      <c r="T47" s="54"/>
      <c r="U47" s="54"/>
      <c r="Z47" s="41">
        <v>39639</v>
      </c>
      <c r="AA47" s="42" t="s">
        <v>837</v>
      </c>
      <c r="AB47" s="43">
        <v>40022</v>
      </c>
      <c r="AC47" s="42" t="s">
        <v>233</v>
      </c>
      <c r="AD47" s="43" t="s">
        <v>134</v>
      </c>
      <c r="AE47" s="44"/>
      <c r="AF47" s="45"/>
      <c r="AG47" s="44"/>
      <c r="AH47" s="45"/>
      <c r="AI47" s="44"/>
      <c r="AJ47" s="54"/>
      <c r="AL47" s="54"/>
      <c r="AN47" s="78"/>
    </row>
    <row r="48" spans="2:40" s="38" customFormat="1" ht="8.25" customHeight="1">
      <c r="B48" s="37" t="s">
        <v>513</v>
      </c>
      <c r="C48" s="38" t="s">
        <v>475</v>
      </c>
      <c r="D48" s="38" t="s">
        <v>8</v>
      </c>
      <c r="E48" s="38" t="s">
        <v>499</v>
      </c>
      <c r="F48" s="39">
        <v>38959</v>
      </c>
      <c r="G48" s="39">
        <v>38960</v>
      </c>
      <c r="H48" s="38" t="s">
        <v>307</v>
      </c>
      <c r="I48" s="38" t="s">
        <v>475</v>
      </c>
      <c r="J48" s="38" t="s">
        <v>323</v>
      </c>
      <c r="K48" s="38" t="s">
        <v>498</v>
      </c>
      <c r="L48" s="38" t="s">
        <v>102</v>
      </c>
      <c r="M48" s="38" t="s">
        <v>499</v>
      </c>
      <c r="N48" s="40">
        <v>39195</v>
      </c>
      <c r="O48" s="38" t="s">
        <v>287</v>
      </c>
      <c r="P48" s="38" t="s">
        <v>321</v>
      </c>
      <c r="Q48" s="38" t="s">
        <v>330</v>
      </c>
      <c r="R48" s="38" t="s">
        <v>285</v>
      </c>
      <c r="T48" s="40"/>
      <c r="U48" s="40"/>
      <c r="Z48" s="41">
        <v>39554</v>
      </c>
      <c r="AA48" s="42" t="s">
        <v>321</v>
      </c>
      <c r="AB48" s="43" t="s">
        <v>103</v>
      </c>
      <c r="AC48" s="42"/>
      <c r="AD48" s="43"/>
      <c r="AE48" s="42"/>
      <c r="AF48" s="43"/>
      <c r="AG48" s="42"/>
      <c r="AH48" s="43"/>
      <c r="AI48" s="42"/>
      <c r="AJ48" s="40"/>
      <c r="AL48" s="40"/>
      <c r="AN48" s="77"/>
    </row>
    <row r="49" spans="2:40" s="23" customFormat="1" ht="8.25" customHeight="1">
      <c r="B49" s="24" t="s">
        <v>514</v>
      </c>
      <c r="C49" s="23" t="s">
        <v>477</v>
      </c>
      <c r="D49" s="23" t="s">
        <v>1207</v>
      </c>
      <c r="E49" s="23" t="s">
        <v>1147</v>
      </c>
      <c r="F49" s="26">
        <v>38959</v>
      </c>
      <c r="G49" s="25">
        <v>38960</v>
      </c>
      <c r="H49" s="23" t="s">
        <v>283</v>
      </c>
      <c r="I49" s="23" t="s">
        <v>477</v>
      </c>
      <c r="J49" s="23" t="s">
        <v>478</v>
      </c>
      <c r="K49" s="23" t="s">
        <v>1197</v>
      </c>
      <c r="L49" s="23" t="s">
        <v>600</v>
      </c>
      <c r="M49" s="23" t="s">
        <v>601</v>
      </c>
      <c r="N49" s="25">
        <v>39195</v>
      </c>
      <c r="O49" s="23" t="s">
        <v>287</v>
      </c>
      <c r="P49" s="23" t="s">
        <v>322</v>
      </c>
      <c r="Q49" s="23" t="s">
        <v>330</v>
      </c>
      <c r="R49" s="23" t="s">
        <v>285</v>
      </c>
      <c r="T49" s="25"/>
      <c r="U49" s="25"/>
      <c r="Z49" s="34">
        <v>39703</v>
      </c>
      <c r="AA49" s="28" t="s">
        <v>234</v>
      </c>
      <c r="AB49" s="27">
        <v>40102</v>
      </c>
      <c r="AC49" s="28" t="s">
        <v>231</v>
      </c>
      <c r="AD49" s="27">
        <v>40528</v>
      </c>
      <c r="AE49" s="28" t="s">
        <v>431</v>
      </c>
      <c r="AF49" s="27">
        <v>40968</v>
      </c>
      <c r="AG49" s="28" t="s">
        <v>285</v>
      </c>
      <c r="AH49" s="27">
        <v>41411</v>
      </c>
      <c r="AI49" s="28" t="s">
        <v>321</v>
      </c>
      <c r="AJ49" s="25">
        <v>41901</v>
      </c>
      <c r="AK49" s="57" t="s">
        <v>285</v>
      </c>
      <c r="AL49" s="25">
        <v>42395</v>
      </c>
      <c r="AM49" s="23" t="s">
        <v>1276</v>
      </c>
      <c r="AN49" s="76"/>
    </row>
    <row r="50" spans="2:40" s="23" customFormat="1" ht="8.25" customHeight="1">
      <c r="B50" s="24" t="s">
        <v>586</v>
      </c>
      <c r="C50" s="23" t="s">
        <v>477</v>
      </c>
      <c r="D50" s="23" t="s">
        <v>1207</v>
      </c>
      <c r="E50" s="23" t="s">
        <v>1147</v>
      </c>
      <c r="F50" s="26">
        <v>38959</v>
      </c>
      <c r="G50" s="25">
        <v>38960</v>
      </c>
      <c r="H50" s="23" t="s">
        <v>307</v>
      </c>
      <c r="I50" s="23" t="s">
        <v>477</v>
      </c>
      <c r="J50" s="23" t="s">
        <v>478</v>
      </c>
      <c r="K50" s="23" t="s">
        <v>1197</v>
      </c>
      <c r="L50" s="23" t="s">
        <v>600</v>
      </c>
      <c r="M50" s="23" t="s">
        <v>601</v>
      </c>
      <c r="N50" s="25">
        <v>39195</v>
      </c>
      <c r="O50" s="23" t="s">
        <v>287</v>
      </c>
      <c r="P50" s="23" t="s">
        <v>321</v>
      </c>
      <c r="Q50" s="23" t="s">
        <v>330</v>
      </c>
      <c r="R50" s="23" t="s">
        <v>285</v>
      </c>
      <c r="T50" s="25"/>
      <c r="U50" s="25"/>
      <c r="Z50" s="34">
        <v>39703</v>
      </c>
      <c r="AA50" s="28" t="s">
        <v>234</v>
      </c>
      <c r="AB50" s="27">
        <v>40102</v>
      </c>
      <c r="AC50" s="28" t="s">
        <v>231</v>
      </c>
      <c r="AD50" s="27">
        <v>40528</v>
      </c>
      <c r="AE50" s="28" t="s">
        <v>431</v>
      </c>
      <c r="AF50" s="27">
        <v>40968</v>
      </c>
      <c r="AG50" s="28" t="s">
        <v>285</v>
      </c>
      <c r="AH50" s="27">
        <v>41411</v>
      </c>
      <c r="AI50" s="28" t="s">
        <v>321</v>
      </c>
      <c r="AJ50" s="25">
        <v>41901</v>
      </c>
      <c r="AK50" s="57" t="s">
        <v>285</v>
      </c>
      <c r="AL50" s="25">
        <v>42395</v>
      </c>
      <c r="AM50" s="23" t="s">
        <v>1276</v>
      </c>
      <c r="AN50" s="76"/>
    </row>
    <row r="51" spans="1:39" ht="16.5" customHeight="1">
      <c r="A51">
        <v>50</v>
      </c>
      <c r="B51" s="3" t="s">
        <v>587</v>
      </c>
      <c r="C51" t="s">
        <v>479</v>
      </c>
      <c r="D51" t="s">
        <v>1336</v>
      </c>
      <c r="E51" t="s">
        <v>505</v>
      </c>
      <c r="F51" s="2">
        <v>38950</v>
      </c>
      <c r="G51" s="4">
        <v>38957</v>
      </c>
      <c r="H51" t="s">
        <v>283</v>
      </c>
      <c r="I51" t="s">
        <v>479</v>
      </c>
      <c r="J51" t="s">
        <v>480</v>
      </c>
      <c r="K51" t="s">
        <v>1315</v>
      </c>
      <c r="L51" t="s">
        <v>506</v>
      </c>
      <c r="M51" t="s">
        <v>505</v>
      </c>
      <c r="N51" s="4">
        <v>39195</v>
      </c>
      <c r="O51" t="s">
        <v>287</v>
      </c>
      <c r="P51" t="s">
        <v>322</v>
      </c>
      <c r="Q51" t="s">
        <v>285</v>
      </c>
      <c r="R51" t="s">
        <v>330</v>
      </c>
      <c r="S51" t="s">
        <v>310</v>
      </c>
      <c r="U51" s="16">
        <v>42347</v>
      </c>
      <c r="V51" s="17" t="s">
        <v>1298</v>
      </c>
      <c r="W51" s="17" t="s">
        <v>1170</v>
      </c>
      <c r="X51" s="17" t="s">
        <v>1173</v>
      </c>
      <c r="Y51" s="17" t="s">
        <v>835</v>
      </c>
      <c r="Z51" s="11">
        <v>39729</v>
      </c>
      <c r="AA51" s="10" t="s">
        <v>231</v>
      </c>
      <c r="AB51" s="14">
        <v>40127</v>
      </c>
      <c r="AC51" s="15" t="s">
        <v>233</v>
      </c>
      <c r="AD51" s="50">
        <v>40563</v>
      </c>
      <c r="AE51" s="51" t="s">
        <v>431</v>
      </c>
      <c r="AF51" s="29">
        <v>40996</v>
      </c>
      <c r="AG51" s="22" t="s">
        <v>285</v>
      </c>
      <c r="AH51" s="31">
        <v>41422</v>
      </c>
      <c r="AI51" s="32" t="s">
        <v>321</v>
      </c>
      <c r="AJ51" s="4">
        <v>41906</v>
      </c>
      <c r="AK51" s="55" t="s">
        <v>322</v>
      </c>
      <c r="AL51" s="16">
        <v>42347</v>
      </c>
      <c r="AM51" s="17" t="s">
        <v>1170</v>
      </c>
    </row>
    <row r="52" spans="1:39" ht="16.5" customHeight="1">
      <c r="A52">
        <v>51</v>
      </c>
      <c r="B52" s="3" t="s">
        <v>588</v>
      </c>
      <c r="C52" t="s">
        <v>479</v>
      </c>
      <c r="D52" t="s">
        <v>1336</v>
      </c>
      <c r="E52" t="s">
        <v>505</v>
      </c>
      <c r="F52" s="2">
        <v>38950</v>
      </c>
      <c r="G52" s="4">
        <v>38957</v>
      </c>
      <c r="H52" t="s">
        <v>307</v>
      </c>
      <c r="I52" t="s">
        <v>479</v>
      </c>
      <c r="J52" t="s">
        <v>480</v>
      </c>
      <c r="K52" t="s">
        <v>1315</v>
      </c>
      <c r="L52" t="s">
        <v>506</v>
      </c>
      <c r="M52" t="s">
        <v>505</v>
      </c>
      <c r="N52" s="4">
        <v>39195</v>
      </c>
      <c r="O52" t="s">
        <v>287</v>
      </c>
      <c r="P52" t="s">
        <v>321</v>
      </c>
      <c r="Q52" t="s">
        <v>285</v>
      </c>
      <c r="R52" t="s">
        <v>330</v>
      </c>
      <c r="S52" t="s">
        <v>309</v>
      </c>
      <c r="U52" s="16">
        <v>42347</v>
      </c>
      <c r="V52" s="17" t="s">
        <v>1191</v>
      </c>
      <c r="W52" s="17" t="s">
        <v>1170</v>
      </c>
      <c r="X52" s="17" t="s">
        <v>1173</v>
      </c>
      <c r="Y52" s="17" t="s">
        <v>835</v>
      </c>
      <c r="Z52" s="11">
        <v>39729</v>
      </c>
      <c r="AA52" s="10" t="s">
        <v>231</v>
      </c>
      <c r="AB52" s="14">
        <v>40127</v>
      </c>
      <c r="AC52" s="15" t="s">
        <v>233</v>
      </c>
      <c r="AD52" s="50">
        <v>40563</v>
      </c>
      <c r="AE52" s="51" t="s">
        <v>431</v>
      </c>
      <c r="AF52" s="29">
        <v>40996</v>
      </c>
      <c r="AG52" s="22" t="s">
        <v>285</v>
      </c>
      <c r="AH52" s="31">
        <v>41422</v>
      </c>
      <c r="AI52" s="32" t="s">
        <v>321</v>
      </c>
      <c r="AJ52" s="4">
        <v>41906</v>
      </c>
      <c r="AK52" s="55" t="s">
        <v>322</v>
      </c>
      <c r="AL52" s="16">
        <v>42347</v>
      </c>
      <c r="AM52" s="17" t="s">
        <v>1170</v>
      </c>
    </row>
    <row r="53" spans="1:39" ht="16.5" customHeight="1">
      <c r="A53">
        <v>52</v>
      </c>
      <c r="B53" s="3" t="s">
        <v>589</v>
      </c>
      <c r="C53" t="s">
        <v>481</v>
      </c>
      <c r="D53" t="s">
        <v>3</v>
      </c>
      <c r="E53" t="s">
        <v>598</v>
      </c>
      <c r="F53" s="2">
        <v>38929</v>
      </c>
      <c r="G53" s="4">
        <v>38931</v>
      </c>
      <c r="H53" t="s">
        <v>307</v>
      </c>
      <c r="I53" t="s">
        <v>481</v>
      </c>
      <c r="J53" t="s">
        <v>323</v>
      </c>
      <c r="K53" t="s">
        <v>1277</v>
      </c>
      <c r="L53" t="s">
        <v>599</v>
      </c>
      <c r="M53" t="s">
        <v>598</v>
      </c>
      <c r="N53" s="4">
        <v>39195</v>
      </c>
      <c r="O53" t="s">
        <v>287</v>
      </c>
      <c r="P53" t="s">
        <v>321</v>
      </c>
      <c r="Q53" t="s">
        <v>285</v>
      </c>
      <c r="R53" t="s">
        <v>330</v>
      </c>
      <c r="S53" t="s">
        <v>274</v>
      </c>
      <c r="T53" s="4">
        <v>42762</v>
      </c>
      <c r="U53" s="4">
        <v>42718</v>
      </c>
      <c r="V53" t="s">
        <v>1173</v>
      </c>
      <c r="W53" t="s">
        <v>1170</v>
      </c>
      <c r="X53" t="s">
        <v>1191</v>
      </c>
      <c r="Y53" t="s">
        <v>835</v>
      </c>
      <c r="Z53" s="11">
        <v>39520</v>
      </c>
      <c r="AA53" s="10" t="s">
        <v>330</v>
      </c>
      <c r="AB53" s="14">
        <v>39897</v>
      </c>
      <c r="AC53" s="15" t="s">
        <v>232</v>
      </c>
      <c r="AD53" s="50">
        <v>40318</v>
      </c>
      <c r="AE53" s="51" t="s">
        <v>321</v>
      </c>
      <c r="AF53" s="29">
        <v>40731</v>
      </c>
      <c r="AG53" s="22" t="s">
        <v>285</v>
      </c>
      <c r="AH53" s="31">
        <v>41212</v>
      </c>
      <c r="AI53" s="32" t="s">
        <v>322</v>
      </c>
      <c r="AJ53" s="4">
        <v>41702</v>
      </c>
      <c r="AK53" s="55" t="s">
        <v>285</v>
      </c>
      <c r="AL53" s="16">
        <v>42195</v>
      </c>
      <c r="AM53" s="17" t="s">
        <v>1173</v>
      </c>
    </row>
    <row r="54" spans="1:39" ht="16.5" customHeight="1">
      <c r="A54">
        <v>53</v>
      </c>
      <c r="B54" s="3" t="s">
        <v>590</v>
      </c>
      <c r="C54" t="s">
        <v>482</v>
      </c>
      <c r="D54" t="s">
        <v>1274</v>
      </c>
      <c r="E54" t="s">
        <v>494</v>
      </c>
      <c r="F54" s="2">
        <v>38960</v>
      </c>
      <c r="G54" s="4">
        <v>38960</v>
      </c>
      <c r="H54" t="s">
        <v>283</v>
      </c>
      <c r="I54" t="s">
        <v>482</v>
      </c>
      <c r="J54" t="s">
        <v>483</v>
      </c>
      <c r="K54" t="s">
        <v>1332</v>
      </c>
      <c r="L54" t="s">
        <v>495</v>
      </c>
      <c r="M54" t="s">
        <v>496</v>
      </c>
      <c r="N54" s="4">
        <v>39195</v>
      </c>
      <c r="O54" t="s">
        <v>287</v>
      </c>
      <c r="P54" t="s">
        <v>321</v>
      </c>
      <c r="Q54" t="s">
        <v>330</v>
      </c>
      <c r="R54" t="s">
        <v>487</v>
      </c>
      <c r="S54" t="s">
        <v>277</v>
      </c>
      <c r="T54" s="4">
        <v>42850</v>
      </c>
      <c r="U54" s="4">
        <v>42801</v>
      </c>
      <c r="V54" s="17" t="s">
        <v>1298</v>
      </c>
      <c r="W54" s="17" t="s">
        <v>1170</v>
      </c>
      <c r="X54" s="17" t="s">
        <v>1173</v>
      </c>
      <c r="Y54" s="17" t="s">
        <v>835</v>
      </c>
      <c r="Z54" s="11">
        <v>39618</v>
      </c>
      <c r="AA54" s="10" t="s">
        <v>837</v>
      </c>
      <c r="AB54" s="14">
        <v>39968</v>
      </c>
      <c r="AC54" s="15" t="s">
        <v>233</v>
      </c>
      <c r="AD54" s="50">
        <v>40415</v>
      </c>
      <c r="AE54" s="51" t="s">
        <v>321</v>
      </c>
      <c r="AF54" s="29">
        <v>40855</v>
      </c>
      <c r="AG54" s="22" t="s">
        <v>285</v>
      </c>
      <c r="AH54" s="31">
        <v>41305</v>
      </c>
      <c r="AI54" s="32" t="s">
        <v>330</v>
      </c>
      <c r="AJ54" s="4">
        <v>41780</v>
      </c>
      <c r="AK54" s="55" t="s">
        <v>285</v>
      </c>
      <c r="AL54" s="16">
        <v>42271</v>
      </c>
      <c r="AM54" s="17" t="s">
        <v>1191</v>
      </c>
    </row>
    <row r="55" spans="2:40" s="38" customFormat="1" ht="8.25" customHeight="1">
      <c r="B55" s="37" t="s">
        <v>591</v>
      </c>
      <c r="C55" s="38" t="s">
        <v>482</v>
      </c>
      <c r="D55" s="38" t="s">
        <v>1</v>
      </c>
      <c r="E55" s="38" t="s">
        <v>494</v>
      </c>
      <c r="F55" s="39">
        <v>38960</v>
      </c>
      <c r="G55" s="40">
        <v>38960</v>
      </c>
      <c r="H55" s="38" t="s">
        <v>307</v>
      </c>
      <c r="I55" s="38" t="s">
        <v>482</v>
      </c>
      <c r="J55" s="38" t="s">
        <v>483</v>
      </c>
      <c r="K55" s="38" t="s">
        <v>604</v>
      </c>
      <c r="L55" s="38" t="s">
        <v>916</v>
      </c>
      <c r="M55" s="38" t="s">
        <v>496</v>
      </c>
      <c r="N55" s="40">
        <v>39195</v>
      </c>
      <c r="O55" s="38" t="s">
        <v>287</v>
      </c>
      <c r="P55" s="38" t="s">
        <v>322</v>
      </c>
      <c r="Q55" s="38" t="s">
        <v>330</v>
      </c>
      <c r="R55" s="38" t="s">
        <v>487</v>
      </c>
      <c r="T55" s="40"/>
      <c r="U55" s="40"/>
      <c r="Z55" s="41">
        <v>39618</v>
      </c>
      <c r="AA55" s="42" t="s">
        <v>837</v>
      </c>
      <c r="AB55" s="43">
        <v>39968</v>
      </c>
      <c r="AC55" s="42" t="s">
        <v>233</v>
      </c>
      <c r="AD55" s="43" t="s">
        <v>917</v>
      </c>
      <c r="AE55" s="42"/>
      <c r="AF55" s="43"/>
      <c r="AG55" s="42"/>
      <c r="AH55" s="43"/>
      <c r="AI55" s="42"/>
      <c r="AJ55" s="40"/>
      <c r="AL55" s="40"/>
      <c r="AN55" s="77"/>
    </row>
    <row r="56" spans="1:40" s="36" customFormat="1" ht="8.25" customHeight="1">
      <c r="A56" s="38"/>
      <c r="B56" s="37" t="s">
        <v>593</v>
      </c>
      <c r="C56" s="38" t="s">
        <v>482</v>
      </c>
      <c r="D56" s="38" t="s">
        <v>1</v>
      </c>
      <c r="E56" s="38" t="s">
        <v>494</v>
      </c>
      <c r="F56" s="39">
        <v>38950</v>
      </c>
      <c r="G56" s="40">
        <v>38951</v>
      </c>
      <c r="H56" s="38" t="s">
        <v>283</v>
      </c>
      <c r="I56" s="38" t="s">
        <v>482</v>
      </c>
      <c r="J56" s="38" t="s">
        <v>484</v>
      </c>
      <c r="K56" s="38" t="s">
        <v>605</v>
      </c>
      <c r="L56" s="38" t="s">
        <v>360</v>
      </c>
      <c r="M56" s="38" t="s">
        <v>497</v>
      </c>
      <c r="N56" s="40">
        <v>39195</v>
      </c>
      <c r="O56" s="38" t="s">
        <v>287</v>
      </c>
      <c r="P56" s="38" t="s">
        <v>321</v>
      </c>
      <c r="Q56" s="46" t="s">
        <v>486</v>
      </c>
      <c r="R56" s="38" t="s">
        <v>285</v>
      </c>
      <c r="T56" s="54"/>
      <c r="U56" s="54"/>
      <c r="Z56" s="41" t="s">
        <v>361</v>
      </c>
      <c r="AA56" s="44"/>
      <c r="AB56" s="45"/>
      <c r="AC56" s="44"/>
      <c r="AD56" s="45"/>
      <c r="AE56" s="44"/>
      <c r="AF56" s="45"/>
      <c r="AG56" s="44"/>
      <c r="AH56" s="45"/>
      <c r="AI56" s="44"/>
      <c r="AJ56" s="54"/>
      <c r="AL56" s="54"/>
      <c r="AN56" s="78"/>
    </row>
    <row r="57" spans="1:40" s="36" customFormat="1" ht="8.25" customHeight="1">
      <c r="A57" s="38"/>
      <c r="B57" s="37" t="s">
        <v>594</v>
      </c>
      <c r="C57" s="38" t="s">
        <v>482</v>
      </c>
      <c r="D57" s="38" t="s">
        <v>1</v>
      </c>
      <c r="E57" s="38" t="s">
        <v>494</v>
      </c>
      <c r="F57" s="39">
        <v>38950</v>
      </c>
      <c r="G57" s="40">
        <v>38951</v>
      </c>
      <c r="H57" s="38" t="s">
        <v>307</v>
      </c>
      <c r="I57" s="38" t="s">
        <v>482</v>
      </c>
      <c r="J57" s="38" t="s">
        <v>484</v>
      </c>
      <c r="K57" s="38" t="s">
        <v>605</v>
      </c>
      <c r="L57" s="38" t="s">
        <v>360</v>
      </c>
      <c r="M57" s="38" t="s">
        <v>497</v>
      </c>
      <c r="N57" s="40">
        <v>39195</v>
      </c>
      <c r="O57" s="38" t="s">
        <v>287</v>
      </c>
      <c r="P57" s="38" t="s">
        <v>322</v>
      </c>
      <c r="Q57" s="46" t="s">
        <v>486</v>
      </c>
      <c r="R57" s="38" t="s">
        <v>285</v>
      </c>
      <c r="T57" s="54"/>
      <c r="U57" s="54"/>
      <c r="Z57" s="41" t="s">
        <v>361</v>
      </c>
      <c r="AA57" s="44"/>
      <c r="AB57" s="45"/>
      <c r="AC57" s="44"/>
      <c r="AD57" s="45"/>
      <c r="AE57" s="44"/>
      <c r="AF57" s="45"/>
      <c r="AG57" s="44"/>
      <c r="AH57" s="45"/>
      <c r="AI57" s="44"/>
      <c r="AJ57" s="54"/>
      <c r="AL57" s="54"/>
      <c r="AN57" s="78"/>
    </row>
    <row r="58" spans="1:39" ht="16.5" customHeight="1">
      <c r="A58">
        <v>57</v>
      </c>
      <c r="B58" s="3" t="s">
        <v>595</v>
      </c>
      <c r="C58" t="s">
        <v>490</v>
      </c>
      <c r="D58" t="s">
        <v>1334</v>
      </c>
      <c r="E58" t="s">
        <v>494</v>
      </c>
      <c r="F58" s="2">
        <v>39178</v>
      </c>
      <c r="G58" s="4">
        <v>39181</v>
      </c>
      <c r="H58" t="s">
        <v>283</v>
      </c>
      <c r="I58" t="s">
        <v>489</v>
      </c>
      <c r="J58" t="s">
        <v>488</v>
      </c>
      <c r="K58" s="53" t="s">
        <v>1407</v>
      </c>
      <c r="L58" t="s">
        <v>500</v>
      </c>
      <c r="M58" t="s">
        <v>501</v>
      </c>
      <c r="N58" s="4">
        <v>39195</v>
      </c>
      <c r="O58" t="s">
        <v>287</v>
      </c>
      <c r="P58" t="s">
        <v>285</v>
      </c>
      <c r="Q58" s="1" t="s">
        <v>316</v>
      </c>
      <c r="R58" t="s">
        <v>487</v>
      </c>
      <c r="S58" t="s">
        <v>277</v>
      </c>
      <c r="T58" s="4">
        <v>42825</v>
      </c>
      <c r="U58" s="16">
        <v>42531</v>
      </c>
      <c r="V58" s="17" t="s">
        <v>1298</v>
      </c>
      <c r="W58" s="17" t="s">
        <v>1191</v>
      </c>
      <c r="X58" s="17" t="s">
        <v>1170</v>
      </c>
      <c r="Y58" s="17" t="s">
        <v>835</v>
      </c>
      <c r="Z58" s="11">
        <v>39470</v>
      </c>
      <c r="AA58" s="10" t="s">
        <v>321</v>
      </c>
      <c r="AB58" s="14">
        <v>39875</v>
      </c>
      <c r="AC58" s="15" t="s">
        <v>233</v>
      </c>
      <c r="AD58" s="50">
        <v>40249</v>
      </c>
      <c r="AE58" s="51" t="s">
        <v>432</v>
      </c>
      <c r="AF58" s="29">
        <v>40708</v>
      </c>
      <c r="AG58" s="22" t="s">
        <v>285</v>
      </c>
      <c r="AH58" s="31">
        <v>41192</v>
      </c>
      <c r="AI58" s="32" t="s">
        <v>322</v>
      </c>
      <c r="AJ58" s="4">
        <v>41674</v>
      </c>
      <c r="AK58" s="55" t="s">
        <v>285</v>
      </c>
      <c r="AL58" s="16">
        <v>42531</v>
      </c>
      <c r="AM58" s="17" t="s">
        <v>1191</v>
      </c>
    </row>
    <row r="59" spans="1:39" ht="16.5" customHeight="1">
      <c r="A59">
        <v>58</v>
      </c>
      <c r="B59" s="3" t="s">
        <v>614</v>
      </c>
      <c r="C59" t="s">
        <v>621</v>
      </c>
      <c r="D59" t="s">
        <v>1075</v>
      </c>
      <c r="E59" t="s">
        <v>622</v>
      </c>
      <c r="F59" s="2">
        <v>38935</v>
      </c>
      <c r="G59" s="4">
        <v>38940</v>
      </c>
      <c r="H59" t="s">
        <v>307</v>
      </c>
      <c r="I59" t="s">
        <v>621</v>
      </c>
      <c r="J59" t="s">
        <v>623</v>
      </c>
      <c r="K59" s="53" t="s">
        <v>1335</v>
      </c>
      <c r="L59" t="s">
        <v>624</v>
      </c>
      <c r="M59" t="s">
        <v>625</v>
      </c>
      <c r="N59" s="4">
        <v>39255</v>
      </c>
      <c r="O59" t="s">
        <v>287</v>
      </c>
      <c r="P59" t="s">
        <v>322</v>
      </c>
      <c r="Q59" t="s">
        <v>285</v>
      </c>
      <c r="R59" t="s">
        <v>321</v>
      </c>
      <c r="S59" t="s">
        <v>274</v>
      </c>
      <c r="U59" s="16">
        <v>42517</v>
      </c>
      <c r="V59" s="17" t="s">
        <v>1298</v>
      </c>
      <c r="W59" s="17" t="s">
        <v>1191</v>
      </c>
      <c r="X59" s="17" t="s">
        <v>1173</v>
      </c>
      <c r="Y59" s="17" t="s">
        <v>835</v>
      </c>
      <c r="Z59" s="11">
        <v>39687</v>
      </c>
      <c r="AA59" s="10" t="s">
        <v>321</v>
      </c>
      <c r="AB59" s="14">
        <v>40135</v>
      </c>
      <c r="AC59" s="15" t="s">
        <v>231</v>
      </c>
      <c r="AD59" s="50">
        <v>40690</v>
      </c>
      <c r="AE59" s="51" t="s">
        <v>431</v>
      </c>
      <c r="AF59" s="29">
        <v>41165</v>
      </c>
      <c r="AG59" s="22" t="s">
        <v>285</v>
      </c>
      <c r="AH59" s="31">
        <v>41613</v>
      </c>
      <c r="AI59" s="32" t="s">
        <v>285</v>
      </c>
      <c r="AJ59" s="4">
        <v>42111</v>
      </c>
      <c r="AK59" s="55" t="s">
        <v>322</v>
      </c>
      <c r="AL59" s="16">
        <v>42517</v>
      </c>
      <c r="AM59" s="17" t="s">
        <v>1191</v>
      </c>
    </row>
    <row r="60" spans="1:39" ht="16.5" customHeight="1">
      <c r="A60">
        <v>59</v>
      </c>
      <c r="B60" s="3" t="s">
        <v>615</v>
      </c>
      <c r="C60" t="s">
        <v>626</v>
      </c>
      <c r="D60" t="s">
        <v>1118</v>
      </c>
      <c r="E60" t="s">
        <v>632</v>
      </c>
      <c r="F60" s="2">
        <v>38957</v>
      </c>
      <c r="G60" s="4">
        <v>38959</v>
      </c>
      <c r="H60" t="s">
        <v>283</v>
      </c>
      <c r="I60" t="s">
        <v>626</v>
      </c>
      <c r="J60" t="s">
        <v>633</v>
      </c>
      <c r="K60" t="s">
        <v>1286</v>
      </c>
      <c r="L60" t="s">
        <v>634</v>
      </c>
      <c r="M60" t="s">
        <v>636</v>
      </c>
      <c r="N60" s="4">
        <v>39255</v>
      </c>
      <c r="O60" t="s">
        <v>287</v>
      </c>
      <c r="P60" t="s">
        <v>321</v>
      </c>
      <c r="Q60" t="s">
        <v>285</v>
      </c>
      <c r="R60" t="s">
        <v>487</v>
      </c>
      <c r="S60" t="s">
        <v>277</v>
      </c>
      <c r="U60" s="16">
        <v>42515</v>
      </c>
      <c r="V60" s="17" t="s">
        <v>1298</v>
      </c>
      <c r="W60" s="17" t="s">
        <v>1191</v>
      </c>
      <c r="X60" s="17" t="s">
        <v>1173</v>
      </c>
      <c r="Y60" s="17" t="s">
        <v>835</v>
      </c>
      <c r="Z60" s="11">
        <v>39689</v>
      </c>
      <c r="AA60" s="10" t="s">
        <v>321</v>
      </c>
      <c r="AB60" s="14">
        <v>40137</v>
      </c>
      <c r="AC60" s="15" t="s">
        <v>231</v>
      </c>
      <c r="AD60" s="50">
        <v>40688</v>
      </c>
      <c r="AE60" s="51" t="s">
        <v>431</v>
      </c>
      <c r="AF60" s="29">
        <v>41166</v>
      </c>
      <c r="AG60" s="22" t="s">
        <v>285</v>
      </c>
      <c r="AH60" s="31">
        <v>41612</v>
      </c>
      <c r="AI60" s="32" t="s">
        <v>285</v>
      </c>
      <c r="AJ60" s="4">
        <v>42109</v>
      </c>
      <c r="AK60" s="55" t="s">
        <v>322</v>
      </c>
      <c r="AL60" s="16">
        <v>42515</v>
      </c>
      <c r="AM60" s="17" t="s">
        <v>1191</v>
      </c>
    </row>
    <row r="61" spans="1:39" ht="16.5" customHeight="1">
      <c r="A61">
        <v>60</v>
      </c>
      <c r="B61" s="3" t="s">
        <v>616</v>
      </c>
      <c r="C61" t="s">
        <v>637</v>
      </c>
      <c r="D61" t="s">
        <v>1104</v>
      </c>
      <c r="E61" t="s">
        <v>638</v>
      </c>
      <c r="F61" s="2">
        <v>38908</v>
      </c>
      <c r="G61" s="4">
        <v>38910</v>
      </c>
      <c r="H61" t="s">
        <v>283</v>
      </c>
      <c r="I61" t="s">
        <v>637</v>
      </c>
      <c r="J61" t="s">
        <v>639</v>
      </c>
      <c r="K61" t="s">
        <v>1205</v>
      </c>
      <c r="L61" t="s">
        <v>640</v>
      </c>
      <c r="M61" t="s">
        <v>641</v>
      </c>
      <c r="N61" s="4">
        <v>39255</v>
      </c>
      <c r="O61" t="s">
        <v>287</v>
      </c>
      <c r="P61" t="s">
        <v>321</v>
      </c>
      <c r="Q61" t="s">
        <v>285</v>
      </c>
      <c r="R61" t="s">
        <v>330</v>
      </c>
      <c r="S61" t="s">
        <v>310</v>
      </c>
      <c r="U61" s="16">
        <v>42454</v>
      </c>
      <c r="V61" s="17" t="s">
        <v>1298</v>
      </c>
      <c r="W61" s="17" t="s">
        <v>1191</v>
      </c>
      <c r="X61" s="17" t="s">
        <v>1173</v>
      </c>
      <c r="Y61" s="17" t="s">
        <v>835</v>
      </c>
      <c r="Z61" s="11">
        <v>39765</v>
      </c>
      <c r="AA61" s="10" t="s">
        <v>232</v>
      </c>
      <c r="AB61" s="14">
        <v>40219</v>
      </c>
      <c r="AC61" s="15" t="s">
        <v>234</v>
      </c>
      <c r="AD61" s="50">
        <v>40676</v>
      </c>
      <c r="AE61" s="51" t="s">
        <v>431</v>
      </c>
      <c r="AF61" s="29">
        <v>41096</v>
      </c>
      <c r="AG61" s="22" t="s">
        <v>322</v>
      </c>
      <c r="AH61" s="31">
        <v>41507</v>
      </c>
      <c r="AI61" s="32" t="s">
        <v>321</v>
      </c>
      <c r="AJ61" s="4">
        <v>41964</v>
      </c>
      <c r="AK61" s="55" t="s">
        <v>1170</v>
      </c>
      <c r="AL61" s="16">
        <v>42454</v>
      </c>
      <c r="AM61" s="17" t="s">
        <v>1191</v>
      </c>
    </row>
    <row r="62" spans="1:39" ht="16.5" customHeight="1">
      <c r="A62">
        <v>61</v>
      </c>
      <c r="B62" s="3" t="s">
        <v>617</v>
      </c>
      <c r="C62" t="s">
        <v>637</v>
      </c>
      <c r="D62" t="s">
        <v>1104</v>
      </c>
      <c r="E62" t="s">
        <v>638</v>
      </c>
      <c r="F62" s="2">
        <v>38908</v>
      </c>
      <c r="G62" s="4">
        <v>38910</v>
      </c>
      <c r="H62" t="s">
        <v>307</v>
      </c>
      <c r="I62" t="s">
        <v>637</v>
      </c>
      <c r="J62" s="17" t="s">
        <v>639</v>
      </c>
      <c r="K62" t="s">
        <v>1205</v>
      </c>
      <c r="L62" t="s">
        <v>640</v>
      </c>
      <c r="M62" t="s">
        <v>641</v>
      </c>
      <c r="N62" s="4">
        <v>39255</v>
      </c>
      <c r="O62" t="s">
        <v>287</v>
      </c>
      <c r="P62" t="s">
        <v>322</v>
      </c>
      <c r="Q62" t="s">
        <v>285</v>
      </c>
      <c r="R62" t="s">
        <v>330</v>
      </c>
      <c r="S62" t="s">
        <v>309</v>
      </c>
      <c r="U62" s="16">
        <v>42454</v>
      </c>
      <c r="V62" s="17" t="s">
        <v>1191</v>
      </c>
      <c r="W62" s="17" t="s">
        <v>1191</v>
      </c>
      <c r="X62" s="17" t="s">
        <v>1173</v>
      </c>
      <c r="Y62" s="17" t="s">
        <v>835</v>
      </c>
      <c r="Z62" s="11">
        <v>39765</v>
      </c>
      <c r="AA62" s="10" t="s">
        <v>232</v>
      </c>
      <c r="AB62" s="14">
        <v>40219</v>
      </c>
      <c r="AC62" s="15" t="s">
        <v>234</v>
      </c>
      <c r="AD62" s="50">
        <v>40676</v>
      </c>
      <c r="AE62" s="51" t="s">
        <v>431</v>
      </c>
      <c r="AF62" s="29">
        <v>41096</v>
      </c>
      <c r="AG62" s="22" t="s">
        <v>322</v>
      </c>
      <c r="AH62" s="31">
        <v>41507</v>
      </c>
      <c r="AI62" s="32" t="s">
        <v>321</v>
      </c>
      <c r="AJ62" s="4">
        <v>41964</v>
      </c>
      <c r="AK62" s="55" t="s">
        <v>1170</v>
      </c>
      <c r="AL62" s="16">
        <v>42454</v>
      </c>
      <c r="AM62" s="17" t="s">
        <v>1191</v>
      </c>
    </row>
    <row r="63" spans="1:39" ht="16.5" customHeight="1">
      <c r="A63">
        <v>62</v>
      </c>
      <c r="B63" s="3" t="s">
        <v>618</v>
      </c>
      <c r="C63" t="s">
        <v>642</v>
      </c>
      <c r="D63" t="s">
        <v>7</v>
      </c>
      <c r="E63" t="s">
        <v>643</v>
      </c>
      <c r="F63" s="2">
        <v>38883</v>
      </c>
      <c r="G63" s="4">
        <v>38888</v>
      </c>
      <c r="H63" t="s">
        <v>307</v>
      </c>
      <c r="I63" t="s">
        <v>642</v>
      </c>
      <c r="J63" t="s">
        <v>644</v>
      </c>
      <c r="K63" t="s">
        <v>958</v>
      </c>
      <c r="L63" t="s">
        <v>645</v>
      </c>
      <c r="M63" t="s">
        <v>643</v>
      </c>
      <c r="N63" s="4">
        <v>39255</v>
      </c>
      <c r="O63" t="s">
        <v>287</v>
      </c>
      <c r="P63" t="s">
        <v>321</v>
      </c>
      <c r="Q63" s="1" t="s">
        <v>646</v>
      </c>
      <c r="R63" t="s">
        <v>330</v>
      </c>
      <c r="S63" t="s">
        <v>274</v>
      </c>
      <c r="Z63" s="11">
        <v>39708</v>
      </c>
      <c r="AA63" s="10" t="s">
        <v>235</v>
      </c>
      <c r="AB63" s="14">
        <v>40225</v>
      </c>
      <c r="AC63" s="15" t="s">
        <v>232</v>
      </c>
      <c r="AD63" s="50">
        <v>40606</v>
      </c>
      <c r="AE63" s="51" t="s">
        <v>322</v>
      </c>
      <c r="AF63" s="29">
        <v>41038</v>
      </c>
      <c r="AG63" s="22" t="s">
        <v>321</v>
      </c>
      <c r="AH63" s="31">
        <v>41446</v>
      </c>
      <c r="AI63" s="32" t="s">
        <v>285</v>
      </c>
      <c r="AJ63" s="4">
        <v>41880</v>
      </c>
      <c r="AK63" s="55" t="s">
        <v>1185</v>
      </c>
      <c r="AL63" s="16">
        <v>42401</v>
      </c>
      <c r="AM63" s="65" t="s">
        <v>1406</v>
      </c>
    </row>
    <row r="64" spans="1:39" ht="16.5" customHeight="1">
      <c r="A64">
        <v>63</v>
      </c>
      <c r="B64" s="3" t="s">
        <v>619</v>
      </c>
      <c r="C64" t="s">
        <v>652</v>
      </c>
      <c r="D64" t="s">
        <v>1047</v>
      </c>
      <c r="E64" t="s">
        <v>647</v>
      </c>
      <c r="F64" s="2">
        <v>38987</v>
      </c>
      <c r="G64" s="4">
        <v>38989</v>
      </c>
      <c r="H64" t="s">
        <v>307</v>
      </c>
      <c r="I64" t="s">
        <v>652</v>
      </c>
      <c r="J64" t="s">
        <v>323</v>
      </c>
      <c r="K64" t="s">
        <v>1188</v>
      </c>
      <c r="L64" t="s">
        <v>648</v>
      </c>
      <c r="M64" t="s">
        <v>647</v>
      </c>
      <c r="N64" s="4">
        <v>39255</v>
      </c>
      <c r="O64" t="s">
        <v>287</v>
      </c>
      <c r="P64" t="s">
        <v>321</v>
      </c>
      <c r="Q64" t="s">
        <v>330</v>
      </c>
      <c r="R64" t="s">
        <v>322</v>
      </c>
      <c r="S64" t="s">
        <v>274</v>
      </c>
      <c r="T64" s="4">
        <v>42825</v>
      </c>
      <c r="U64" s="4">
        <v>42774</v>
      </c>
      <c r="V64" s="17" t="s">
        <v>1350</v>
      </c>
      <c r="W64" s="17" t="s">
        <v>1350</v>
      </c>
      <c r="X64" t="s">
        <v>1173</v>
      </c>
      <c r="Y64" t="s">
        <v>835</v>
      </c>
      <c r="Z64" s="11">
        <v>39703</v>
      </c>
      <c r="AA64" s="10" t="s">
        <v>235</v>
      </c>
      <c r="AB64" s="14">
        <v>40088</v>
      </c>
      <c r="AC64" s="15" t="s">
        <v>233</v>
      </c>
      <c r="AD64" s="50">
        <v>40570</v>
      </c>
      <c r="AE64" s="51" t="s">
        <v>285</v>
      </c>
      <c r="AF64" s="29">
        <v>40956</v>
      </c>
      <c r="AG64" s="22" t="s">
        <v>322</v>
      </c>
      <c r="AH64" s="31">
        <v>41375</v>
      </c>
      <c r="AI64" s="32" t="s">
        <v>321</v>
      </c>
      <c r="AJ64" s="4">
        <v>41850</v>
      </c>
      <c r="AK64" s="55" t="s">
        <v>1170</v>
      </c>
      <c r="AL64" s="16">
        <v>42279</v>
      </c>
      <c r="AM64" s="17" t="s">
        <v>1276</v>
      </c>
    </row>
    <row r="65" spans="1:39" ht="16.5" customHeight="1">
      <c r="A65">
        <v>64</v>
      </c>
      <c r="B65" s="3" t="s">
        <v>620</v>
      </c>
      <c r="C65" t="s">
        <v>649</v>
      </c>
      <c r="D65" t="s">
        <v>6</v>
      </c>
      <c r="E65" t="s">
        <v>1021</v>
      </c>
      <c r="F65" s="2">
        <v>38987</v>
      </c>
      <c r="G65" s="4">
        <v>38957</v>
      </c>
      <c r="H65" t="s">
        <v>283</v>
      </c>
      <c r="I65" t="s">
        <v>649</v>
      </c>
      <c r="J65" t="s">
        <v>476</v>
      </c>
      <c r="K65" t="s">
        <v>1432</v>
      </c>
      <c r="L65" t="s">
        <v>650</v>
      </c>
      <c r="M65" t="s">
        <v>1021</v>
      </c>
      <c r="N65" s="4">
        <v>39255</v>
      </c>
      <c r="O65" t="s">
        <v>287</v>
      </c>
      <c r="P65" t="s">
        <v>285</v>
      </c>
      <c r="Q65" t="s">
        <v>285</v>
      </c>
      <c r="R65" t="s">
        <v>487</v>
      </c>
      <c r="S65" t="s">
        <v>277</v>
      </c>
      <c r="U65" s="16">
        <v>42445</v>
      </c>
      <c r="V65" s="56" t="s">
        <v>1298</v>
      </c>
      <c r="W65" s="56" t="s">
        <v>1170</v>
      </c>
      <c r="X65" s="56" t="s">
        <v>1191</v>
      </c>
      <c r="Y65" s="56" t="s">
        <v>835</v>
      </c>
      <c r="Z65" s="11">
        <v>39640</v>
      </c>
      <c r="AA65" s="10" t="s">
        <v>837</v>
      </c>
      <c r="AB65" s="14">
        <v>40023</v>
      </c>
      <c r="AC65" s="15" t="s">
        <v>233</v>
      </c>
      <c r="AD65" s="50">
        <v>40522</v>
      </c>
      <c r="AE65" s="51" t="s">
        <v>433</v>
      </c>
      <c r="AF65" s="29">
        <v>41031</v>
      </c>
      <c r="AG65" s="22" t="s">
        <v>330</v>
      </c>
      <c r="AH65" s="31">
        <v>41515</v>
      </c>
      <c r="AI65" s="32" t="s">
        <v>285</v>
      </c>
      <c r="AJ65" s="4">
        <v>41926</v>
      </c>
      <c r="AK65" s="55" t="s">
        <v>322</v>
      </c>
      <c r="AL65" s="16">
        <v>42445</v>
      </c>
      <c r="AM65" s="56" t="s">
        <v>1170</v>
      </c>
    </row>
    <row r="66" spans="2:40" s="23" customFormat="1" ht="9" customHeight="1">
      <c r="B66" s="24" t="s">
        <v>653</v>
      </c>
      <c r="C66" s="23" t="s">
        <v>668</v>
      </c>
      <c r="D66" s="23" t="s">
        <v>1048</v>
      </c>
      <c r="E66" s="23" t="s">
        <v>669</v>
      </c>
      <c r="F66" s="26">
        <v>38959</v>
      </c>
      <c r="G66" s="25">
        <v>38960</v>
      </c>
      <c r="H66" s="23" t="s">
        <v>283</v>
      </c>
      <c r="I66" s="23" t="s">
        <v>668</v>
      </c>
      <c r="J66" s="23" t="s">
        <v>670</v>
      </c>
      <c r="K66" s="23" t="s">
        <v>1049</v>
      </c>
      <c r="L66" s="23" t="s">
        <v>701</v>
      </c>
      <c r="M66" s="23" t="s">
        <v>669</v>
      </c>
      <c r="N66" s="26">
        <v>39300</v>
      </c>
      <c r="O66" s="23" t="s">
        <v>287</v>
      </c>
      <c r="P66" s="23" t="s">
        <v>321</v>
      </c>
      <c r="Q66" s="23" t="s">
        <v>487</v>
      </c>
      <c r="R66" s="23" t="s">
        <v>322</v>
      </c>
      <c r="T66" s="25"/>
      <c r="U66" s="25"/>
      <c r="Z66" s="34">
        <v>39749</v>
      </c>
      <c r="AA66" s="28" t="s">
        <v>232</v>
      </c>
      <c r="AB66" s="27">
        <v>40207</v>
      </c>
      <c r="AC66" s="28" t="s">
        <v>234</v>
      </c>
      <c r="AD66" s="27" t="s">
        <v>981</v>
      </c>
      <c r="AE66" s="28" t="s">
        <v>431</v>
      </c>
      <c r="AF66" s="27">
        <v>41180</v>
      </c>
      <c r="AG66" s="28" t="s">
        <v>321</v>
      </c>
      <c r="AH66" s="27">
        <v>41593</v>
      </c>
      <c r="AI66" s="28" t="s">
        <v>322</v>
      </c>
      <c r="AJ66" s="25">
        <v>42027</v>
      </c>
      <c r="AK66" s="57" t="s">
        <v>1170</v>
      </c>
      <c r="AL66" s="25"/>
      <c r="AN66" s="76"/>
    </row>
    <row r="67" spans="2:40" s="23" customFormat="1" ht="11.25" customHeight="1">
      <c r="B67" s="24" t="s">
        <v>654</v>
      </c>
      <c r="C67" s="23" t="s">
        <v>213</v>
      </c>
      <c r="D67" s="23" t="s">
        <v>396</v>
      </c>
      <c r="E67" s="23" t="s">
        <v>397</v>
      </c>
      <c r="F67" s="26">
        <v>38950</v>
      </c>
      <c r="G67" s="25">
        <v>38957</v>
      </c>
      <c r="H67" s="23" t="s">
        <v>283</v>
      </c>
      <c r="I67" s="23" t="s">
        <v>213</v>
      </c>
      <c r="J67" s="23" t="s">
        <v>671</v>
      </c>
      <c r="K67" s="23" t="s">
        <v>569</v>
      </c>
      <c r="L67" s="23" t="s">
        <v>692</v>
      </c>
      <c r="M67" s="23" t="s">
        <v>672</v>
      </c>
      <c r="N67" s="26">
        <v>39300</v>
      </c>
      <c r="O67" s="23" t="s">
        <v>287</v>
      </c>
      <c r="P67" s="23" t="s">
        <v>285</v>
      </c>
      <c r="Q67" s="23" t="s">
        <v>285</v>
      </c>
      <c r="R67" s="23" t="s">
        <v>330</v>
      </c>
      <c r="T67" s="25"/>
      <c r="U67" s="25"/>
      <c r="Z67" s="34">
        <v>39640</v>
      </c>
      <c r="AA67" s="28" t="s">
        <v>837</v>
      </c>
      <c r="AB67" s="27">
        <v>40021</v>
      </c>
      <c r="AC67" s="28" t="s">
        <v>233</v>
      </c>
      <c r="AD67" s="27">
        <v>40518</v>
      </c>
      <c r="AE67" s="28" t="s">
        <v>433</v>
      </c>
      <c r="AF67" s="27">
        <v>41030</v>
      </c>
      <c r="AG67" s="28" t="s">
        <v>330</v>
      </c>
      <c r="AH67" s="27">
        <v>41516</v>
      </c>
      <c r="AI67" s="28" t="s">
        <v>285</v>
      </c>
      <c r="AJ67" s="25"/>
      <c r="AL67" s="25"/>
      <c r="AN67" s="76"/>
    </row>
    <row r="68" spans="2:40" s="23" customFormat="1" ht="8.25" customHeight="1">
      <c r="B68" s="24" t="s">
        <v>655</v>
      </c>
      <c r="C68" s="23" t="s">
        <v>477</v>
      </c>
      <c r="D68" s="23" t="s">
        <v>1074</v>
      </c>
      <c r="E68" s="23" t="s">
        <v>1147</v>
      </c>
      <c r="F68" s="26">
        <v>38936</v>
      </c>
      <c r="G68" s="25">
        <v>38951</v>
      </c>
      <c r="H68" s="23" t="s">
        <v>283</v>
      </c>
      <c r="I68" s="23" t="s">
        <v>477</v>
      </c>
      <c r="J68" s="23" t="s">
        <v>673</v>
      </c>
      <c r="K68" s="23" t="s">
        <v>1116</v>
      </c>
      <c r="L68" s="23" t="s">
        <v>693</v>
      </c>
      <c r="M68" s="23" t="s">
        <v>674</v>
      </c>
      <c r="N68" s="26">
        <v>39300</v>
      </c>
      <c r="O68" s="23" t="s">
        <v>287</v>
      </c>
      <c r="P68" s="23" t="s">
        <v>285</v>
      </c>
      <c r="Q68" s="30" t="s">
        <v>367</v>
      </c>
      <c r="R68" s="23" t="s">
        <v>487</v>
      </c>
      <c r="T68" s="25"/>
      <c r="U68" s="25"/>
      <c r="Z68" s="34">
        <v>39717</v>
      </c>
      <c r="AA68" s="28" t="s">
        <v>233</v>
      </c>
      <c r="AB68" s="27">
        <v>40127</v>
      </c>
      <c r="AC68" s="28" t="s">
        <v>232</v>
      </c>
      <c r="AD68" s="27">
        <v>40576</v>
      </c>
      <c r="AE68" s="28" t="s">
        <v>285</v>
      </c>
      <c r="AF68" s="27">
        <v>41082</v>
      </c>
      <c r="AG68" s="28" t="s">
        <v>330</v>
      </c>
      <c r="AH68" s="27">
        <v>41486</v>
      </c>
      <c r="AI68" s="28" t="s">
        <v>322</v>
      </c>
      <c r="AJ68" s="25"/>
      <c r="AL68" s="25"/>
      <c r="AN68" s="76"/>
    </row>
    <row r="69" spans="2:40" s="23" customFormat="1" ht="9" customHeight="1">
      <c r="B69" s="24" t="s">
        <v>656</v>
      </c>
      <c r="C69" s="23" t="s">
        <v>477</v>
      </c>
      <c r="D69" s="23" t="s">
        <v>1207</v>
      </c>
      <c r="E69" s="23" t="s">
        <v>1147</v>
      </c>
      <c r="F69" s="26">
        <v>38936</v>
      </c>
      <c r="G69" s="25">
        <v>38951</v>
      </c>
      <c r="H69" s="23" t="s">
        <v>307</v>
      </c>
      <c r="I69" s="23" t="s">
        <v>477</v>
      </c>
      <c r="J69" s="23" t="s">
        <v>673</v>
      </c>
      <c r="K69" s="23" t="s">
        <v>1116</v>
      </c>
      <c r="L69" s="23" t="s">
        <v>693</v>
      </c>
      <c r="M69" s="23" t="s">
        <v>674</v>
      </c>
      <c r="N69" s="26">
        <v>39300</v>
      </c>
      <c r="O69" s="23" t="s">
        <v>287</v>
      </c>
      <c r="P69" s="23" t="s">
        <v>322</v>
      </c>
      <c r="Q69" s="30" t="s">
        <v>367</v>
      </c>
      <c r="R69" s="23" t="s">
        <v>487</v>
      </c>
      <c r="T69" s="25"/>
      <c r="U69" s="25"/>
      <c r="Z69" s="34">
        <v>39717</v>
      </c>
      <c r="AA69" s="28" t="s">
        <v>233</v>
      </c>
      <c r="AB69" s="27">
        <v>40127</v>
      </c>
      <c r="AC69" s="28" t="s">
        <v>232</v>
      </c>
      <c r="AD69" s="27">
        <v>40576</v>
      </c>
      <c r="AE69" s="28" t="s">
        <v>285</v>
      </c>
      <c r="AF69" s="27">
        <v>41082</v>
      </c>
      <c r="AG69" s="28" t="s">
        <v>330</v>
      </c>
      <c r="AH69" s="27">
        <v>41486</v>
      </c>
      <c r="AI69" s="28" t="s">
        <v>322</v>
      </c>
      <c r="AJ69" s="25">
        <v>42137</v>
      </c>
      <c r="AK69" s="58" t="s">
        <v>1170</v>
      </c>
      <c r="AL69" s="25" t="s">
        <v>1349</v>
      </c>
      <c r="AN69" s="76"/>
    </row>
    <row r="70" spans="1:39" ht="16.5" customHeight="1">
      <c r="A70">
        <v>69</v>
      </c>
      <c r="B70" s="3" t="s">
        <v>657</v>
      </c>
      <c r="C70" t="s">
        <v>675</v>
      </c>
      <c r="D70" t="s">
        <v>1310</v>
      </c>
      <c r="E70" t="s">
        <v>859</v>
      </c>
      <c r="F70" s="2">
        <v>38981</v>
      </c>
      <c r="G70" s="4">
        <v>38985</v>
      </c>
      <c r="H70" t="s">
        <v>283</v>
      </c>
      <c r="I70" t="s">
        <v>675</v>
      </c>
      <c r="J70" t="s">
        <v>464</v>
      </c>
      <c r="K70" t="s">
        <v>1103</v>
      </c>
      <c r="L70" t="s">
        <v>640</v>
      </c>
      <c r="M70" t="s">
        <v>641</v>
      </c>
      <c r="N70" s="2">
        <v>39300</v>
      </c>
      <c r="O70" t="s">
        <v>287</v>
      </c>
      <c r="P70" t="s">
        <v>322</v>
      </c>
      <c r="Q70" t="s">
        <v>487</v>
      </c>
      <c r="R70" t="s">
        <v>285</v>
      </c>
      <c r="S70" t="s">
        <v>310</v>
      </c>
      <c r="T70" s="4">
        <v>42825</v>
      </c>
      <c r="U70" s="4">
        <v>42725</v>
      </c>
      <c r="V70" t="s">
        <v>1173</v>
      </c>
      <c r="W70" s="17" t="s">
        <v>1405</v>
      </c>
      <c r="X70" t="s">
        <v>1191</v>
      </c>
      <c r="Y70" t="s">
        <v>835</v>
      </c>
      <c r="Z70" s="11">
        <v>39765</v>
      </c>
      <c r="AA70" s="10" t="s">
        <v>232</v>
      </c>
      <c r="AB70" s="14">
        <v>40219</v>
      </c>
      <c r="AC70" s="15" t="s">
        <v>234</v>
      </c>
      <c r="AD70" s="50">
        <v>40450</v>
      </c>
      <c r="AE70" s="51" t="s">
        <v>285</v>
      </c>
      <c r="AF70" s="29">
        <v>40879</v>
      </c>
      <c r="AG70" s="22" t="s">
        <v>285</v>
      </c>
      <c r="AH70" s="31">
        <v>41318</v>
      </c>
      <c r="AI70" s="32" t="s">
        <v>330</v>
      </c>
      <c r="AJ70" s="4">
        <v>41802</v>
      </c>
      <c r="AK70" s="55" t="s">
        <v>1186</v>
      </c>
      <c r="AL70" s="16">
        <v>42300</v>
      </c>
      <c r="AM70" s="17" t="s">
        <v>1173</v>
      </c>
    </row>
    <row r="71" spans="1:39" ht="16.5" customHeight="1">
      <c r="A71">
        <v>70</v>
      </c>
      <c r="B71" s="3" t="s">
        <v>658</v>
      </c>
      <c r="C71" t="s">
        <v>676</v>
      </c>
      <c r="D71" t="s">
        <v>697</v>
      </c>
      <c r="E71" t="s">
        <v>1204</v>
      </c>
      <c r="F71" s="2">
        <v>38954</v>
      </c>
      <c r="G71" s="4">
        <v>38957</v>
      </c>
      <c r="H71" t="s">
        <v>283</v>
      </c>
      <c r="I71" t="s">
        <v>676</v>
      </c>
      <c r="J71" t="s">
        <v>677</v>
      </c>
      <c r="K71" t="s">
        <v>698</v>
      </c>
      <c r="L71" t="s">
        <v>699</v>
      </c>
      <c r="M71" t="s">
        <v>1204</v>
      </c>
      <c r="N71" s="2">
        <v>39300</v>
      </c>
      <c r="O71" t="s">
        <v>287</v>
      </c>
      <c r="P71" t="s">
        <v>322</v>
      </c>
      <c r="Q71" t="s">
        <v>285</v>
      </c>
      <c r="R71" t="s">
        <v>330</v>
      </c>
      <c r="S71" t="s">
        <v>310</v>
      </c>
      <c r="U71" s="16">
        <v>42439</v>
      </c>
      <c r="V71" s="56" t="s">
        <v>1298</v>
      </c>
      <c r="W71" s="56" t="s">
        <v>1276</v>
      </c>
      <c r="X71" s="56" t="s">
        <v>1191</v>
      </c>
      <c r="Y71" s="56" t="s">
        <v>835</v>
      </c>
      <c r="Z71" s="11">
        <v>39763</v>
      </c>
      <c r="AA71" s="10" t="s">
        <v>234</v>
      </c>
      <c r="AB71" s="14">
        <v>40200</v>
      </c>
      <c r="AC71" s="15" t="s">
        <v>235</v>
      </c>
      <c r="AD71" s="50">
        <v>40693</v>
      </c>
      <c r="AE71" s="51" t="s">
        <v>431</v>
      </c>
      <c r="AF71" s="29">
        <v>41066</v>
      </c>
      <c r="AG71" s="22" t="s">
        <v>285</v>
      </c>
      <c r="AH71" s="31">
        <v>41543</v>
      </c>
      <c r="AI71" s="32" t="s">
        <v>330</v>
      </c>
      <c r="AJ71" s="4">
        <v>41982</v>
      </c>
      <c r="AK71" s="55" t="s">
        <v>285</v>
      </c>
      <c r="AL71" s="16">
        <v>42439</v>
      </c>
      <c r="AM71" s="56" t="s">
        <v>1276</v>
      </c>
    </row>
    <row r="72" spans="1:39" ht="16.5" customHeight="1">
      <c r="A72">
        <v>71</v>
      </c>
      <c r="B72" s="3" t="s">
        <v>659</v>
      </c>
      <c r="C72" t="s">
        <v>676</v>
      </c>
      <c r="D72" t="s">
        <v>697</v>
      </c>
      <c r="E72" t="s">
        <v>1204</v>
      </c>
      <c r="F72" s="2">
        <v>38954</v>
      </c>
      <c r="G72" s="4">
        <v>38957</v>
      </c>
      <c r="H72" t="s">
        <v>307</v>
      </c>
      <c r="I72" t="s">
        <v>676</v>
      </c>
      <c r="J72" t="s">
        <v>677</v>
      </c>
      <c r="K72" t="s">
        <v>698</v>
      </c>
      <c r="L72" t="s">
        <v>699</v>
      </c>
      <c r="M72" t="s">
        <v>1204</v>
      </c>
      <c r="N72" s="2">
        <v>39300</v>
      </c>
      <c r="O72" t="s">
        <v>287</v>
      </c>
      <c r="P72" t="s">
        <v>321</v>
      </c>
      <c r="Q72" t="s">
        <v>285</v>
      </c>
      <c r="R72" t="s">
        <v>330</v>
      </c>
      <c r="S72" t="s">
        <v>309</v>
      </c>
      <c r="U72" s="16">
        <v>42439</v>
      </c>
      <c r="V72" s="56" t="s">
        <v>1173</v>
      </c>
      <c r="W72" s="56" t="s">
        <v>1276</v>
      </c>
      <c r="X72" s="56" t="s">
        <v>1191</v>
      </c>
      <c r="Y72" s="56" t="s">
        <v>835</v>
      </c>
      <c r="Z72" s="11">
        <v>39763</v>
      </c>
      <c r="AA72" s="10" t="s">
        <v>234</v>
      </c>
      <c r="AB72" s="14">
        <v>40200</v>
      </c>
      <c r="AC72" s="15" t="s">
        <v>235</v>
      </c>
      <c r="AD72" s="50">
        <v>40693</v>
      </c>
      <c r="AE72" s="51" t="s">
        <v>431</v>
      </c>
      <c r="AF72" s="29">
        <v>41066</v>
      </c>
      <c r="AG72" s="22" t="s">
        <v>285</v>
      </c>
      <c r="AH72" s="31">
        <v>41543</v>
      </c>
      <c r="AI72" s="32" t="s">
        <v>330</v>
      </c>
      <c r="AJ72" s="4">
        <v>41982</v>
      </c>
      <c r="AK72" s="55" t="s">
        <v>285</v>
      </c>
      <c r="AL72" s="16">
        <v>42439</v>
      </c>
      <c r="AM72" s="56" t="s">
        <v>1276</v>
      </c>
    </row>
    <row r="73" spans="1:39" ht="16.5" customHeight="1">
      <c r="A73">
        <v>72</v>
      </c>
      <c r="B73" s="3" t="s">
        <v>660</v>
      </c>
      <c r="C73" t="s">
        <v>783</v>
      </c>
      <c r="D73" t="s">
        <v>449</v>
      </c>
      <c r="E73" t="s">
        <v>435</v>
      </c>
      <c r="F73" s="2">
        <v>39129</v>
      </c>
      <c r="G73" s="4">
        <v>39133</v>
      </c>
      <c r="H73" t="s">
        <v>283</v>
      </c>
      <c r="I73" t="s">
        <v>783</v>
      </c>
      <c r="J73" t="s">
        <v>678</v>
      </c>
      <c r="K73" t="s">
        <v>136</v>
      </c>
      <c r="L73" t="s">
        <v>700</v>
      </c>
      <c r="M73" t="s">
        <v>517</v>
      </c>
      <c r="N73" s="2">
        <v>39300</v>
      </c>
      <c r="O73" t="s">
        <v>287</v>
      </c>
      <c r="P73" t="s">
        <v>322</v>
      </c>
      <c r="Q73" t="s">
        <v>285</v>
      </c>
      <c r="R73" t="s">
        <v>487</v>
      </c>
      <c r="S73" t="s">
        <v>310</v>
      </c>
      <c r="U73" s="16">
        <v>42437</v>
      </c>
      <c r="V73" s="56" t="s">
        <v>1191</v>
      </c>
      <c r="W73" s="56" t="s">
        <v>1276</v>
      </c>
      <c r="X73" s="56" t="s">
        <v>1170</v>
      </c>
      <c r="Y73" s="56" t="s">
        <v>835</v>
      </c>
      <c r="Z73" s="11">
        <v>39764</v>
      </c>
      <c r="AA73" s="10" t="s">
        <v>234</v>
      </c>
      <c r="AB73" s="14">
        <v>40198</v>
      </c>
      <c r="AC73" s="15" t="s">
        <v>235</v>
      </c>
      <c r="AD73" s="50">
        <v>40619</v>
      </c>
      <c r="AE73" s="51" t="s">
        <v>322</v>
      </c>
      <c r="AF73" s="29">
        <v>41067</v>
      </c>
      <c r="AG73" s="22" t="s">
        <v>285</v>
      </c>
      <c r="AH73" s="31">
        <v>41542</v>
      </c>
      <c r="AI73" s="32" t="s">
        <v>330</v>
      </c>
      <c r="AJ73" s="4">
        <v>41983</v>
      </c>
      <c r="AK73" s="55" t="s">
        <v>285</v>
      </c>
      <c r="AL73" s="16">
        <v>42437</v>
      </c>
      <c r="AM73" s="56" t="s">
        <v>1276</v>
      </c>
    </row>
    <row r="74" spans="1:39" ht="16.5" customHeight="1">
      <c r="A74">
        <v>73</v>
      </c>
      <c r="B74" s="3" t="s">
        <v>661</v>
      </c>
      <c r="C74" t="s">
        <v>783</v>
      </c>
      <c r="D74" t="s">
        <v>449</v>
      </c>
      <c r="E74" t="s">
        <v>435</v>
      </c>
      <c r="F74" s="2">
        <v>39129</v>
      </c>
      <c r="G74" s="4">
        <v>39133</v>
      </c>
      <c r="H74" t="s">
        <v>307</v>
      </c>
      <c r="I74" t="s">
        <v>783</v>
      </c>
      <c r="J74" t="s">
        <v>678</v>
      </c>
      <c r="K74" t="s">
        <v>136</v>
      </c>
      <c r="L74" t="s">
        <v>700</v>
      </c>
      <c r="M74" t="s">
        <v>517</v>
      </c>
      <c r="N74" s="2">
        <v>39300</v>
      </c>
      <c r="O74" t="s">
        <v>287</v>
      </c>
      <c r="P74" t="s">
        <v>321</v>
      </c>
      <c r="Q74" t="s">
        <v>285</v>
      </c>
      <c r="R74" t="s">
        <v>487</v>
      </c>
      <c r="S74" t="s">
        <v>309</v>
      </c>
      <c r="U74" s="16">
        <v>42437</v>
      </c>
      <c r="V74" s="56" t="s">
        <v>1173</v>
      </c>
      <c r="W74" s="56" t="s">
        <v>1276</v>
      </c>
      <c r="X74" s="56" t="s">
        <v>1170</v>
      </c>
      <c r="Y74" s="56" t="s">
        <v>835</v>
      </c>
      <c r="Z74" s="11">
        <v>39764</v>
      </c>
      <c r="AA74" s="10" t="s">
        <v>234</v>
      </c>
      <c r="AB74" s="14">
        <v>40198</v>
      </c>
      <c r="AC74" s="15" t="s">
        <v>235</v>
      </c>
      <c r="AD74" s="50">
        <v>40619</v>
      </c>
      <c r="AE74" s="51" t="s">
        <v>322</v>
      </c>
      <c r="AF74" s="29">
        <v>41067</v>
      </c>
      <c r="AG74" s="22" t="s">
        <v>285</v>
      </c>
      <c r="AH74" s="31">
        <v>41542</v>
      </c>
      <c r="AI74" s="32" t="s">
        <v>330</v>
      </c>
      <c r="AJ74" s="4">
        <v>41983</v>
      </c>
      <c r="AK74" s="55" t="s">
        <v>285</v>
      </c>
      <c r="AL74" s="16">
        <v>42437</v>
      </c>
      <c r="AM74" s="56" t="s">
        <v>1276</v>
      </c>
    </row>
    <row r="75" spans="1:39" ht="16.5" customHeight="1">
      <c r="A75">
        <v>74</v>
      </c>
      <c r="B75" s="3" t="s">
        <v>662</v>
      </c>
      <c r="C75" t="s">
        <v>679</v>
      </c>
      <c r="D75" t="s">
        <v>223</v>
      </c>
      <c r="E75" t="s">
        <v>681</v>
      </c>
      <c r="F75" s="2">
        <v>39105</v>
      </c>
      <c r="G75" s="4">
        <v>39105</v>
      </c>
      <c r="H75" t="s">
        <v>283</v>
      </c>
      <c r="I75" t="s">
        <v>679</v>
      </c>
      <c r="J75" t="s">
        <v>323</v>
      </c>
      <c r="K75" t="s">
        <v>704</v>
      </c>
      <c r="L75" t="s">
        <v>703</v>
      </c>
      <c r="M75" t="s">
        <v>681</v>
      </c>
      <c r="N75" s="2">
        <v>39300</v>
      </c>
      <c r="O75" t="s">
        <v>287</v>
      </c>
      <c r="P75" t="s">
        <v>322</v>
      </c>
      <c r="Q75" t="s">
        <v>285</v>
      </c>
      <c r="R75" t="s">
        <v>487</v>
      </c>
      <c r="S75" t="s">
        <v>277</v>
      </c>
      <c r="U75" s="16">
        <v>42438</v>
      </c>
      <c r="V75" s="56" t="s">
        <v>1191</v>
      </c>
      <c r="W75" s="56" t="s">
        <v>1276</v>
      </c>
      <c r="X75" s="56" t="s">
        <v>1173</v>
      </c>
      <c r="Y75" s="56" t="s">
        <v>835</v>
      </c>
      <c r="Z75" s="11">
        <v>39764</v>
      </c>
      <c r="AA75" s="10" t="s">
        <v>234</v>
      </c>
      <c r="AB75" s="14">
        <v>40199</v>
      </c>
      <c r="AC75" s="15" t="s">
        <v>235</v>
      </c>
      <c r="AD75" s="50">
        <v>40617</v>
      </c>
      <c r="AE75" s="51" t="s">
        <v>322</v>
      </c>
      <c r="AF75" s="29">
        <v>41065</v>
      </c>
      <c r="AG75" s="22" t="s">
        <v>285</v>
      </c>
      <c r="AH75" s="31">
        <v>41544</v>
      </c>
      <c r="AI75" s="32" t="s">
        <v>330</v>
      </c>
      <c r="AJ75" s="4">
        <v>41984</v>
      </c>
      <c r="AK75" s="55" t="s">
        <v>285</v>
      </c>
      <c r="AL75" s="16">
        <v>42438</v>
      </c>
      <c r="AM75" s="56" t="s">
        <v>1276</v>
      </c>
    </row>
    <row r="76" spans="1:39" ht="16.5" customHeight="1">
      <c r="A76">
        <v>75</v>
      </c>
      <c r="B76" s="3" t="s">
        <v>663</v>
      </c>
      <c r="C76" t="s">
        <v>324</v>
      </c>
      <c r="D76" t="s">
        <v>1143</v>
      </c>
      <c r="E76" t="s">
        <v>325</v>
      </c>
      <c r="F76" s="2">
        <v>39112</v>
      </c>
      <c r="G76" s="4">
        <v>39114</v>
      </c>
      <c r="H76" t="s">
        <v>283</v>
      </c>
      <c r="I76" t="s">
        <v>324</v>
      </c>
      <c r="J76" t="s">
        <v>682</v>
      </c>
      <c r="K76" t="s">
        <v>1322</v>
      </c>
      <c r="L76" t="s">
        <v>705</v>
      </c>
      <c r="M76" t="s">
        <v>325</v>
      </c>
      <c r="N76" s="2">
        <v>39300</v>
      </c>
      <c r="O76" t="s">
        <v>287</v>
      </c>
      <c r="P76" t="s">
        <v>285</v>
      </c>
      <c r="Q76" t="s">
        <v>285</v>
      </c>
      <c r="R76" t="s">
        <v>487</v>
      </c>
      <c r="S76" t="s">
        <v>310</v>
      </c>
      <c r="U76" s="16">
        <v>42355</v>
      </c>
      <c r="V76" s="17" t="s">
        <v>1173</v>
      </c>
      <c r="W76" s="17" t="s">
        <v>1323</v>
      </c>
      <c r="X76" s="17" t="s">
        <v>1191</v>
      </c>
      <c r="Y76" s="17" t="s">
        <v>835</v>
      </c>
      <c r="Z76" s="11">
        <v>39730</v>
      </c>
      <c r="AA76" s="10" t="s">
        <v>231</v>
      </c>
      <c r="AB76" s="14">
        <v>40128</v>
      </c>
      <c r="AC76" s="15" t="s">
        <v>233</v>
      </c>
      <c r="AD76" s="50">
        <v>40562</v>
      </c>
      <c r="AE76" s="51" t="s">
        <v>431</v>
      </c>
      <c r="AF76" s="29">
        <v>40995</v>
      </c>
      <c r="AG76" s="22" t="s">
        <v>285</v>
      </c>
      <c r="AH76" s="31">
        <v>41421</v>
      </c>
      <c r="AI76" s="32" t="s">
        <v>321</v>
      </c>
      <c r="AJ76" s="4">
        <v>41907</v>
      </c>
      <c r="AK76" s="55" t="s">
        <v>1173</v>
      </c>
      <c r="AL76" s="16">
        <v>42355</v>
      </c>
      <c r="AM76" s="17" t="s">
        <v>1323</v>
      </c>
    </row>
    <row r="77" spans="1:39" ht="16.5" customHeight="1">
      <c r="A77">
        <v>76</v>
      </c>
      <c r="B77" s="3" t="s">
        <v>664</v>
      </c>
      <c r="C77" t="s">
        <v>324</v>
      </c>
      <c r="D77" t="s">
        <v>1143</v>
      </c>
      <c r="E77" t="s">
        <v>325</v>
      </c>
      <c r="F77" s="2">
        <v>39112</v>
      </c>
      <c r="G77" s="4">
        <v>39114</v>
      </c>
      <c r="H77" t="s">
        <v>307</v>
      </c>
      <c r="I77" t="s">
        <v>324</v>
      </c>
      <c r="J77" t="s">
        <v>682</v>
      </c>
      <c r="K77" t="s">
        <v>1322</v>
      </c>
      <c r="L77" t="s">
        <v>705</v>
      </c>
      <c r="M77" t="s">
        <v>325</v>
      </c>
      <c r="N77" s="2">
        <v>39300</v>
      </c>
      <c r="O77" t="s">
        <v>287</v>
      </c>
      <c r="P77" t="s">
        <v>321</v>
      </c>
      <c r="Q77" t="s">
        <v>285</v>
      </c>
      <c r="R77" t="s">
        <v>487</v>
      </c>
      <c r="S77" t="s">
        <v>309</v>
      </c>
      <c r="U77" s="16">
        <v>42355</v>
      </c>
      <c r="V77" s="17" t="s">
        <v>1298</v>
      </c>
      <c r="W77" s="17" t="s">
        <v>1170</v>
      </c>
      <c r="X77" s="17" t="s">
        <v>1191</v>
      </c>
      <c r="Y77" s="17" t="s">
        <v>835</v>
      </c>
      <c r="Z77" s="11">
        <v>39730</v>
      </c>
      <c r="AA77" s="10" t="s">
        <v>231</v>
      </c>
      <c r="AB77" s="14">
        <v>40128</v>
      </c>
      <c r="AC77" s="15" t="s">
        <v>233</v>
      </c>
      <c r="AD77" s="50">
        <v>40562</v>
      </c>
      <c r="AE77" s="51" t="s">
        <v>431</v>
      </c>
      <c r="AF77" s="29">
        <v>40995</v>
      </c>
      <c r="AG77" s="22" t="s">
        <v>285</v>
      </c>
      <c r="AH77" s="31">
        <v>41421</v>
      </c>
      <c r="AI77" s="32" t="s">
        <v>321</v>
      </c>
      <c r="AJ77" s="4">
        <v>41907</v>
      </c>
      <c r="AK77" s="55" t="s">
        <v>1173</v>
      </c>
      <c r="AL77" s="16">
        <v>42355</v>
      </c>
      <c r="AM77" s="17" t="s">
        <v>1170</v>
      </c>
    </row>
    <row r="78" spans="1:39" ht="16.5" customHeight="1">
      <c r="A78">
        <v>77</v>
      </c>
      <c r="B78" s="3" t="s">
        <v>665</v>
      </c>
      <c r="C78" t="s">
        <v>683</v>
      </c>
      <c r="D78" t="s">
        <v>238</v>
      </c>
      <c r="E78" t="s">
        <v>685</v>
      </c>
      <c r="F78" s="2">
        <v>38980</v>
      </c>
      <c r="G78" s="4">
        <v>38982</v>
      </c>
      <c r="H78" t="s">
        <v>283</v>
      </c>
      <c r="I78" t="s">
        <v>683</v>
      </c>
      <c r="J78" t="s">
        <v>684</v>
      </c>
      <c r="K78" t="s">
        <v>1320</v>
      </c>
      <c r="L78" t="s">
        <v>702</v>
      </c>
      <c r="M78" t="s">
        <v>685</v>
      </c>
      <c r="N78" s="2">
        <v>39300</v>
      </c>
      <c r="O78" t="s">
        <v>287</v>
      </c>
      <c r="P78" t="s">
        <v>285</v>
      </c>
      <c r="Q78" t="s">
        <v>285</v>
      </c>
      <c r="R78" t="s">
        <v>487</v>
      </c>
      <c r="S78" t="s">
        <v>277</v>
      </c>
      <c r="U78" s="16">
        <v>42356</v>
      </c>
      <c r="V78" s="17" t="s">
        <v>1173</v>
      </c>
      <c r="W78" s="17" t="s">
        <v>1170</v>
      </c>
      <c r="X78" s="17" t="s">
        <v>1191</v>
      </c>
      <c r="Y78" s="17" t="s">
        <v>835</v>
      </c>
      <c r="Z78" s="11">
        <v>39728</v>
      </c>
      <c r="AA78" s="10" t="s">
        <v>231</v>
      </c>
      <c r="AB78" s="14">
        <v>40129</v>
      </c>
      <c r="AC78" s="15" t="s">
        <v>233</v>
      </c>
      <c r="AD78" s="50">
        <v>40561</v>
      </c>
      <c r="AE78" s="51" t="s">
        <v>431</v>
      </c>
      <c r="AF78" s="29">
        <v>40994</v>
      </c>
      <c r="AG78" s="22" t="s">
        <v>285</v>
      </c>
      <c r="AH78" s="31">
        <v>41526</v>
      </c>
      <c r="AI78" s="32" t="s">
        <v>321</v>
      </c>
      <c r="AJ78" s="4">
        <v>41908</v>
      </c>
      <c r="AK78" s="55" t="s">
        <v>1173</v>
      </c>
      <c r="AL78" s="16">
        <v>42356</v>
      </c>
      <c r="AM78" s="17" t="s">
        <v>1170</v>
      </c>
    </row>
    <row r="79" spans="1:39" ht="16.5" customHeight="1">
      <c r="A79">
        <v>78</v>
      </c>
      <c r="B79" s="3" t="s">
        <v>666</v>
      </c>
      <c r="C79" t="s">
        <v>686</v>
      </c>
      <c r="D79" t="s">
        <v>1075</v>
      </c>
      <c r="E79" t="s">
        <v>622</v>
      </c>
      <c r="F79" s="2">
        <v>38954</v>
      </c>
      <c r="G79" s="4">
        <v>38957</v>
      </c>
      <c r="H79" t="s">
        <v>283</v>
      </c>
      <c r="I79" t="s">
        <v>686</v>
      </c>
      <c r="J79" t="s">
        <v>687</v>
      </c>
      <c r="K79" t="s">
        <v>1333</v>
      </c>
      <c r="L79" t="s">
        <v>706</v>
      </c>
      <c r="M79" t="s">
        <v>691</v>
      </c>
      <c r="N79" s="2">
        <v>39300</v>
      </c>
      <c r="O79" t="s">
        <v>287</v>
      </c>
      <c r="P79" t="s">
        <v>322</v>
      </c>
      <c r="Q79" s="1" t="s">
        <v>316</v>
      </c>
      <c r="R79" t="s">
        <v>285</v>
      </c>
      <c r="S79" t="s">
        <v>310</v>
      </c>
      <c r="U79" s="16">
        <v>42417</v>
      </c>
      <c r="V79" s="56" t="s">
        <v>1298</v>
      </c>
      <c r="W79" s="17" t="s">
        <v>1170</v>
      </c>
      <c r="X79" s="56" t="s">
        <v>1173</v>
      </c>
      <c r="Y79" s="56" t="s">
        <v>835</v>
      </c>
      <c r="Z79" s="11">
        <v>39779</v>
      </c>
      <c r="AA79" s="10" t="s">
        <v>233</v>
      </c>
      <c r="AB79" s="14">
        <v>40203</v>
      </c>
      <c r="AC79" s="15" t="s">
        <v>232</v>
      </c>
      <c r="AD79" s="50">
        <v>40584</v>
      </c>
      <c r="AE79" s="51" t="s">
        <v>322</v>
      </c>
      <c r="AF79" s="29">
        <v>41057</v>
      </c>
      <c r="AG79" s="22" t="s">
        <v>285</v>
      </c>
      <c r="AH79" s="31">
        <v>41541</v>
      </c>
      <c r="AI79" s="32" t="s">
        <v>330</v>
      </c>
      <c r="AJ79" s="4">
        <v>41943</v>
      </c>
      <c r="AK79" s="55" t="s">
        <v>1178</v>
      </c>
      <c r="AL79" s="16">
        <v>42417</v>
      </c>
      <c r="AM79" s="17" t="s">
        <v>1170</v>
      </c>
    </row>
    <row r="80" spans="1:39" ht="16.5" customHeight="1">
      <c r="A80">
        <v>79</v>
      </c>
      <c r="B80" s="3" t="s">
        <v>667</v>
      </c>
      <c r="C80" t="s">
        <v>686</v>
      </c>
      <c r="D80" t="s">
        <v>1075</v>
      </c>
      <c r="E80" t="s">
        <v>622</v>
      </c>
      <c r="F80" s="2">
        <v>38954</v>
      </c>
      <c r="G80" s="4">
        <v>38957</v>
      </c>
      <c r="H80" t="s">
        <v>307</v>
      </c>
      <c r="I80" t="s">
        <v>686</v>
      </c>
      <c r="J80" t="s">
        <v>687</v>
      </c>
      <c r="K80" t="s">
        <v>1333</v>
      </c>
      <c r="L80" t="s">
        <v>706</v>
      </c>
      <c r="M80" t="s">
        <v>691</v>
      </c>
      <c r="N80" s="2">
        <v>39300</v>
      </c>
      <c r="O80" t="s">
        <v>287</v>
      </c>
      <c r="P80" t="s">
        <v>321</v>
      </c>
      <c r="Q80" s="1" t="s">
        <v>316</v>
      </c>
      <c r="R80" t="s">
        <v>285</v>
      </c>
      <c r="S80" t="s">
        <v>309</v>
      </c>
      <c r="U80" s="16">
        <v>42417</v>
      </c>
      <c r="V80" s="17" t="s">
        <v>1191</v>
      </c>
      <c r="W80" s="17" t="s">
        <v>1170</v>
      </c>
      <c r="X80" s="56" t="s">
        <v>1173</v>
      </c>
      <c r="Y80" s="56" t="s">
        <v>835</v>
      </c>
      <c r="Z80" s="11">
        <v>39779</v>
      </c>
      <c r="AA80" s="10" t="s">
        <v>233</v>
      </c>
      <c r="AB80" s="14">
        <v>40203</v>
      </c>
      <c r="AC80" s="15" t="s">
        <v>232</v>
      </c>
      <c r="AD80" s="50">
        <v>40584</v>
      </c>
      <c r="AE80" s="51" t="s">
        <v>322</v>
      </c>
      <c r="AF80" s="29">
        <v>41057</v>
      </c>
      <c r="AG80" s="22" t="s">
        <v>285</v>
      </c>
      <c r="AH80" s="31">
        <v>41541</v>
      </c>
      <c r="AI80" s="32" t="s">
        <v>330</v>
      </c>
      <c r="AJ80" s="4">
        <v>41943</v>
      </c>
      <c r="AK80" s="55" t="s">
        <v>1178</v>
      </c>
      <c r="AL80" s="16">
        <v>42417</v>
      </c>
      <c r="AM80" s="17" t="s">
        <v>1170</v>
      </c>
    </row>
    <row r="81" spans="2:40" s="23" customFormat="1" ht="8.25" customHeight="1">
      <c r="B81" s="24" t="s">
        <v>707</v>
      </c>
      <c r="C81" s="23" t="s">
        <v>732</v>
      </c>
      <c r="D81" s="23" t="s">
        <v>1253</v>
      </c>
      <c r="E81" s="23" t="s">
        <v>733</v>
      </c>
      <c r="F81" s="26">
        <v>39015</v>
      </c>
      <c r="G81" s="25">
        <v>39022</v>
      </c>
      <c r="H81" s="23" t="s">
        <v>283</v>
      </c>
      <c r="I81" s="23" t="s">
        <v>732</v>
      </c>
      <c r="J81" s="23" t="s">
        <v>734</v>
      </c>
      <c r="K81" s="23" t="s">
        <v>980</v>
      </c>
      <c r="L81" s="23" t="s">
        <v>735</v>
      </c>
      <c r="M81" s="23" t="s">
        <v>742</v>
      </c>
      <c r="N81" s="26">
        <v>39379</v>
      </c>
      <c r="O81" s="23" t="s">
        <v>287</v>
      </c>
      <c r="P81" s="23" t="s">
        <v>322</v>
      </c>
      <c r="Q81" s="30" t="s">
        <v>743</v>
      </c>
      <c r="R81" s="23" t="s">
        <v>330</v>
      </c>
      <c r="T81" s="25"/>
      <c r="U81" s="25"/>
      <c r="Z81" s="34">
        <v>39778</v>
      </c>
      <c r="AA81" s="28" t="s">
        <v>232</v>
      </c>
      <c r="AB81" s="27">
        <v>40151</v>
      </c>
      <c r="AC81" s="28" t="s">
        <v>235</v>
      </c>
      <c r="AD81" s="27">
        <v>40605</v>
      </c>
      <c r="AE81" s="28" t="s">
        <v>285</v>
      </c>
      <c r="AF81" s="27">
        <v>41089</v>
      </c>
      <c r="AG81" s="28" t="s">
        <v>322</v>
      </c>
      <c r="AH81" s="27">
        <v>41571</v>
      </c>
      <c r="AI81" s="28" t="s">
        <v>285</v>
      </c>
      <c r="AJ81" s="25">
        <v>41717</v>
      </c>
      <c r="AK81" s="57" t="s">
        <v>285</v>
      </c>
      <c r="AL81" s="25">
        <v>42122</v>
      </c>
      <c r="AM81" s="23" t="s">
        <v>1191</v>
      </c>
      <c r="AN81" s="76"/>
    </row>
    <row r="82" spans="1:39" ht="16.5" customHeight="1">
      <c r="A82">
        <v>81</v>
      </c>
      <c r="B82" s="3" t="s">
        <v>708</v>
      </c>
      <c r="C82" t="s">
        <v>736</v>
      </c>
      <c r="D82" t="s">
        <v>750</v>
      </c>
      <c r="E82" t="s">
        <v>737</v>
      </c>
      <c r="F82" s="2">
        <v>39058</v>
      </c>
      <c r="G82" s="2">
        <v>39063</v>
      </c>
      <c r="H82" t="s">
        <v>283</v>
      </c>
      <c r="I82" t="s">
        <v>736</v>
      </c>
      <c r="J82" t="s">
        <v>738</v>
      </c>
      <c r="K82" t="s">
        <v>909</v>
      </c>
      <c r="L82" t="s">
        <v>739</v>
      </c>
      <c r="M82" t="s">
        <v>740</v>
      </c>
      <c r="N82" s="2">
        <v>39379</v>
      </c>
      <c r="O82" t="s">
        <v>287</v>
      </c>
      <c r="P82" t="s">
        <v>330</v>
      </c>
      <c r="Q82" s="1" t="s">
        <v>743</v>
      </c>
      <c r="R82" t="s">
        <v>285</v>
      </c>
      <c r="S82" t="s">
        <v>310</v>
      </c>
      <c r="U82" s="16">
        <v>42503</v>
      </c>
      <c r="V82" s="56" t="s">
        <v>1298</v>
      </c>
      <c r="W82" s="56" t="s">
        <v>1170</v>
      </c>
      <c r="X82" s="56" t="s">
        <v>1191</v>
      </c>
      <c r="Y82" s="56" t="s">
        <v>835</v>
      </c>
      <c r="Z82" s="11">
        <v>39798</v>
      </c>
      <c r="AA82" s="10" t="s">
        <v>235</v>
      </c>
      <c r="AB82" s="14">
        <v>40233</v>
      </c>
      <c r="AC82" s="15" t="s">
        <v>234</v>
      </c>
      <c r="AD82" s="50">
        <v>40655</v>
      </c>
      <c r="AE82" s="51" t="s">
        <v>431</v>
      </c>
      <c r="AF82" s="29">
        <v>41102</v>
      </c>
      <c r="AG82" s="22" t="s">
        <v>285</v>
      </c>
      <c r="AH82" s="31">
        <v>41578</v>
      </c>
      <c r="AI82" s="32" t="s">
        <v>322</v>
      </c>
      <c r="AJ82" s="4">
        <v>41989</v>
      </c>
      <c r="AK82" s="55" t="s">
        <v>1178</v>
      </c>
      <c r="AL82" s="16">
        <v>42503</v>
      </c>
      <c r="AM82" s="56" t="s">
        <v>1170</v>
      </c>
    </row>
    <row r="83" spans="1:39" ht="16.5" customHeight="1">
      <c r="A83">
        <v>82</v>
      </c>
      <c r="B83" s="3" t="s">
        <v>709</v>
      </c>
      <c r="C83" t="s">
        <v>736</v>
      </c>
      <c r="D83" t="s">
        <v>750</v>
      </c>
      <c r="E83" t="s">
        <v>737</v>
      </c>
      <c r="F83" s="2">
        <v>39058</v>
      </c>
      <c r="G83" s="2">
        <v>39063</v>
      </c>
      <c r="H83" t="s">
        <v>307</v>
      </c>
      <c r="I83" t="s">
        <v>736</v>
      </c>
      <c r="J83" t="s">
        <v>738</v>
      </c>
      <c r="K83" t="s">
        <v>909</v>
      </c>
      <c r="L83" t="s">
        <v>739</v>
      </c>
      <c r="M83" t="s">
        <v>740</v>
      </c>
      <c r="N83" s="2">
        <v>39379</v>
      </c>
      <c r="O83" t="s">
        <v>287</v>
      </c>
      <c r="P83" t="s">
        <v>321</v>
      </c>
      <c r="Q83" s="1" t="s">
        <v>743</v>
      </c>
      <c r="R83" t="s">
        <v>285</v>
      </c>
      <c r="S83" t="s">
        <v>309</v>
      </c>
      <c r="U83" s="16">
        <v>42503</v>
      </c>
      <c r="V83" s="56" t="s">
        <v>1173</v>
      </c>
      <c r="W83" s="56" t="s">
        <v>1170</v>
      </c>
      <c r="X83" s="56" t="s">
        <v>1191</v>
      </c>
      <c r="Y83" s="56" t="s">
        <v>835</v>
      </c>
      <c r="Z83" s="11">
        <v>39798</v>
      </c>
      <c r="AA83" s="10" t="s">
        <v>235</v>
      </c>
      <c r="AB83" s="14">
        <v>40233</v>
      </c>
      <c r="AC83" s="15" t="s">
        <v>234</v>
      </c>
      <c r="AD83" s="50">
        <v>40655</v>
      </c>
      <c r="AE83" s="51" t="s">
        <v>431</v>
      </c>
      <c r="AF83" s="29">
        <v>41102</v>
      </c>
      <c r="AG83" s="22" t="s">
        <v>285</v>
      </c>
      <c r="AH83" s="31">
        <v>41578</v>
      </c>
      <c r="AI83" s="32" t="s">
        <v>322</v>
      </c>
      <c r="AJ83" s="4">
        <v>41989</v>
      </c>
      <c r="AK83" s="55" t="s">
        <v>1178</v>
      </c>
      <c r="AL83" s="16">
        <v>42503</v>
      </c>
      <c r="AM83" s="56" t="s">
        <v>1170</v>
      </c>
    </row>
    <row r="84" spans="1:39" ht="16.5" customHeight="1">
      <c r="A84">
        <v>83</v>
      </c>
      <c r="B84" s="3" t="s">
        <v>710</v>
      </c>
      <c r="C84" t="s">
        <v>744</v>
      </c>
      <c r="D84" t="s">
        <v>1299</v>
      </c>
      <c r="E84" t="s">
        <v>745</v>
      </c>
      <c r="F84" s="2">
        <v>39003</v>
      </c>
      <c r="G84" s="4">
        <v>39007</v>
      </c>
      <c r="H84" t="s">
        <v>283</v>
      </c>
      <c r="I84" t="s">
        <v>744</v>
      </c>
      <c r="J84" t="s">
        <v>323</v>
      </c>
      <c r="K84" t="s">
        <v>747</v>
      </c>
      <c r="L84" t="s">
        <v>746</v>
      </c>
      <c r="M84" t="s">
        <v>745</v>
      </c>
      <c r="N84" s="2">
        <v>39379</v>
      </c>
      <c r="O84" t="s">
        <v>287</v>
      </c>
      <c r="P84" t="s">
        <v>321</v>
      </c>
      <c r="Q84" s="1" t="s">
        <v>385</v>
      </c>
      <c r="R84" t="s">
        <v>487</v>
      </c>
      <c r="S84" t="s">
        <v>310</v>
      </c>
      <c r="U84" s="16">
        <v>42338</v>
      </c>
      <c r="V84" s="17" t="s">
        <v>1173</v>
      </c>
      <c r="W84" s="17" t="s">
        <v>1170</v>
      </c>
      <c r="X84" s="17" t="s">
        <v>1191</v>
      </c>
      <c r="Y84" s="17" t="s">
        <v>835</v>
      </c>
      <c r="Z84" s="11">
        <v>39794</v>
      </c>
      <c r="AA84" s="10" t="s">
        <v>234</v>
      </c>
      <c r="AB84" s="14">
        <v>40205</v>
      </c>
      <c r="AC84" s="15" t="s">
        <v>232</v>
      </c>
      <c r="AD84" s="50">
        <v>40599</v>
      </c>
      <c r="AE84" s="51" t="s">
        <v>322</v>
      </c>
      <c r="AF84" s="29">
        <v>41019</v>
      </c>
      <c r="AG84" s="22" t="s">
        <v>321</v>
      </c>
      <c r="AH84" s="31">
        <v>41431</v>
      </c>
      <c r="AI84" s="32" t="s">
        <v>285</v>
      </c>
      <c r="AJ84" s="4">
        <v>41857</v>
      </c>
      <c r="AK84" s="55" t="s">
        <v>1192</v>
      </c>
      <c r="AL84" s="16">
        <v>42338</v>
      </c>
      <c r="AM84" s="17" t="s">
        <v>1170</v>
      </c>
    </row>
    <row r="85" spans="1:39" ht="16.5" customHeight="1">
      <c r="A85">
        <v>84</v>
      </c>
      <c r="B85" s="3" t="s">
        <v>711</v>
      </c>
      <c r="C85" t="s">
        <v>744</v>
      </c>
      <c r="D85" t="s">
        <v>1299</v>
      </c>
      <c r="E85" t="s">
        <v>745</v>
      </c>
      <c r="F85" s="2">
        <v>39003</v>
      </c>
      <c r="G85" s="4">
        <v>39007</v>
      </c>
      <c r="H85" t="s">
        <v>307</v>
      </c>
      <c r="I85" t="s">
        <v>744</v>
      </c>
      <c r="J85" t="s">
        <v>323</v>
      </c>
      <c r="K85" t="s">
        <v>747</v>
      </c>
      <c r="L85" t="s">
        <v>746</v>
      </c>
      <c r="M85" t="s">
        <v>745</v>
      </c>
      <c r="N85" s="2">
        <v>39379</v>
      </c>
      <c r="O85" t="s">
        <v>287</v>
      </c>
      <c r="P85" t="s">
        <v>322</v>
      </c>
      <c r="Q85" s="1" t="s">
        <v>385</v>
      </c>
      <c r="R85" t="s">
        <v>487</v>
      </c>
      <c r="S85" t="s">
        <v>309</v>
      </c>
      <c r="U85" s="16">
        <v>42338</v>
      </c>
      <c r="V85" s="17" t="s">
        <v>1191</v>
      </c>
      <c r="W85" s="17" t="s">
        <v>1170</v>
      </c>
      <c r="X85" s="17" t="s">
        <v>1173</v>
      </c>
      <c r="Y85" s="17" t="s">
        <v>835</v>
      </c>
      <c r="Z85" s="11">
        <v>39794</v>
      </c>
      <c r="AA85" s="10" t="s">
        <v>234</v>
      </c>
      <c r="AB85" s="14">
        <v>40205</v>
      </c>
      <c r="AC85" s="15" t="s">
        <v>232</v>
      </c>
      <c r="AD85" s="50">
        <v>40599</v>
      </c>
      <c r="AE85" s="51" t="s">
        <v>322</v>
      </c>
      <c r="AF85" s="29">
        <v>41019</v>
      </c>
      <c r="AG85" s="22" t="s">
        <v>321</v>
      </c>
      <c r="AH85" s="31">
        <v>41431</v>
      </c>
      <c r="AI85" s="32" t="s">
        <v>285</v>
      </c>
      <c r="AJ85" s="4">
        <v>41857</v>
      </c>
      <c r="AK85" s="55" t="s">
        <v>1192</v>
      </c>
      <c r="AL85" s="16">
        <v>42338</v>
      </c>
      <c r="AM85" s="17" t="s">
        <v>1170</v>
      </c>
    </row>
    <row r="86" spans="1:39" ht="16.5" customHeight="1">
      <c r="A86">
        <v>85</v>
      </c>
      <c r="B86" s="3" t="s">
        <v>712</v>
      </c>
      <c r="C86" t="s">
        <v>364</v>
      </c>
      <c r="D86" t="s">
        <v>749</v>
      </c>
      <c r="E86" t="s">
        <v>386</v>
      </c>
      <c r="F86" s="2">
        <v>39264</v>
      </c>
      <c r="G86" s="4">
        <v>39209</v>
      </c>
      <c r="H86" t="s">
        <v>307</v>
      </c>
      <c r="I86" t="s">
        <v>364</v>
      </c>
      <c r="J86" t="s">
        <v>323</v>
      </c>
      <c r="K86" t="s">
        <v>959</v>
      </c>
      <c r="L86" t="s">
        <v>748</v>
      </c>
      <c r="M86" t="s">
        <v>386</v>
      </c>
      <c r="N86" s="2">
        <v>39379</v>
      </c>
      <c r="O86" t="s">
        <v>287</v>
      </c>
      <c r="P86" t="s">
        <v>322</v>
      </c>
      <c r="Q86" s="1" t="s">
        <v>385</v>
      </c>
      <c r="R86" t="s">
        <v>321</v>
      </c>
      <c r="S86" t="s">
        <v>309</v>
      </c>
      <c r="U86" s="16">
        <v>42615</v>
      </c>
      <c r="V86" s="56" t="s">
        <v>1298</v>
      </c>
      <c r="W86" s="17" t="s">
        <v>1170</v>
      </c>
      <c r="X86" s="17" t="s">
        <v>1173</v>
      </c>
      <c r="Y86" s="17" t="s">
        <v>835</v>
      </c>
      <c r="Z86" s="11">
        <v>39687</v>
      </c>
      <c r="AA86" s="10" t="s">
        <v>285</v>
      </c>
      <c r="AB86" s="14">
        <v>40134</v>
      </c>
      <c r="AC86" s="15" t="s">
        <v>234</v>
      </c>
      <c r="AD86" s="50">
        <v>40660</v>
      </c>
      <c r="AE86" s="51" t="s">
        <v>321</v>
      </c>
      <c r="AF86" s="29">
        <v>41143</v>
      </c>
      <c r="AG86" s="22" t="s">
        <v>285</v>
      </c>
      <c r="AH86" s="31">
        <v>41618</v>
      </c>
      <c r="AI86" s="32" t="s">
        <v>330</v>
      </c>
      <c r="AJ86" s="4">
        <v>42080</v>
      </c>
      <c r="AK86" s="55" t="s">
        <v>1173</v>
      </c>
      <c r="AL86" s="16">
        <v>42615</v>
      </c>
      <c r="AM86" s="17" t="s">
        <v>1170</v>
      </c>
    </row>
    <row r="87" spans="1:39" ht="16.5" customHeight="1">
      <c r="A87">
        <v>86</v>
      </c>
      <c r="B87" s="3" t="s">
        <v>713</v>
      </c>
      <c r="C87" t="s">
        <v>675</v>
      </c>
      <c r="D87" t="s">
        <v>1310</v>
      </c>
      <c r="E87" t="s">
        <v>754</v>
      </c>
      <c r="F87" s="2">
        <v>39282</v>
      </c>
      <c r="G87" s="4">
        <v>39282</v>
      </c>
      <c r="H87" t="s">
        <v>283</v>
      </c>
      <c r="I87" t="s">
        <v>675</v>
      </c>
      <c r="J87" t="s">
        <v>752</v>
      </c>
      <c r="K87" t="s">
        <v>1285</v>
      </c>
      <c r="L87" t="s">
        <v>753</v>
      </c>
      <c r="M87" t="s">
        <v>754</v>
      </c>
      <c r="N87" s="2">
        <v>39426</v>
      </c>
      <c r="O87" t="s">
        <v>287</v>
      </c>
      <c r="P87" t="s">
        <v>285</v>
      </c>
      <c r="Q87" t="s">
        <v>487</v>
      </c>
      <c r="R87" t="s">
        <v>321</v>
      </c>
      <c r="S87" t="s">
        <v>310</v>
      </c>
      <c r="T87" s="4">
        <v>42762</v>
      </c>
      <c r="U87" s="4">
        <v>42684</v>
      </c>
      <c r="V87" t="s">
        <v>1350</v>
      </c>
      <c r="W87" t="s">
        <v>1170</v>
      </c>
      <c r="X87" t="s">
        <v>1191</v>
      </c>
      <c r="Y87" t="s">
        <v>835</v>
      </c>
      <c r="Z87" s="11">
        <v>39890</v>
      </c>
      <c r="AA87" s="10" t="s">
        <v>232</v>
      </c>
      <c r="AB87" s="14">
        <v>40295</v>
      </c>
      <c r="AC87" s="15" t="s">
        <v>235</v>
      </c>
      <c r="AD87" s="50">
        <v>40729</v>
      </c>
      <c r="AE87" s="51" t="s">
        <v>285</v>
      </c>
      <c r="AF87" s="29">
        <v>41215</v>
      </c>
      <c r="AG87" s="22" t="s">
        <v>322</v>
      </c>
      <c r="AH87" s="31">
        <v>41705</v>
      </c>
      <c r="AI87" s="32" t="s">
        <v>285</v>
      </c>
      <c r="AJ87" s="4">
        <v>42172</v>
      </c>
      <c r="AK87" s="55" t="s">
        <v>1276</v>
      </c>
      <c r="AL87" s="4">
        <v>42684</v>
      </c>
      <c r="AM87" s="17" t="s">
        <v>1170</v>
      </c>
    </row>
    <row r="88" spans="2:40" s="23" customFormat="1" ht="8.25" customHeight="1">
      <c r="B88" s="24" t="s">
        <v>714</v>
      </c>
      <c r="C88" s="23" t="s">
        <v>755</v>
      </c>
      <c r="D88" s="23" t="s">
        <v>960</v>
      </c>
      <c r="E88" s="23" t="s">
        <v>756</v>
      </c>
      <c r="F88" s="26">
        <v>39027</v>
      </c>
      <c r="G88" s="25">
        <v>39027</v>
      </c>
      <c r="H88" s="23" t="s">
        <v>283</v>
      </c>
      <c r="I88" s="23" t="s">
        <v>755</v>
      </c>
      <c r="J88" s="23" t="s">
        <v>757</v>
      </c>
      <c r="K88" s="23" t="s">
        <v>758</v>
      </c>
      <c r="L88" s="23" t="s">
        <v>759</v>
      </c>
      <c r="M88" s="23" t="s">
        <v>756</v>
      </c>
      <c r="N88" s="26">
        <v>39426</v>
      </c>
      <c r="O88" s="23" t="s">
        <v>287</v>
      </c>
      <c r="P88" s="23" t="s">
        <v>285</v>
      </c>
      <c r="Q88" s="23" t="s">
        <v>321</v>
      </c>
      <c r="R88" s="23" t="s">
        <v>322</v>
      </c>
      <c r="T88" s="25"/>
      <c r="U88" s="25"/>
      <c r="Z88" s="34">
        <v>39798</v>
      </c>
      <c r="AA88" s="28" t="s">
        <v>233</v>
      </c>
      <c r="AB88" s="27">
        <v>40219</v>
      </c>
      <c r="AC88" s="28" t="s">
        <v>231</v>
      </c>
      <c r="AD88" s="27">
        <v>40647</v>
      </c>
      <c r="AE88" s="28" t="s">
        <v>285</v>
      </c>
      <c r="AF88" s="27">
        <v>41082</v>
      </c>
      <c r="AG88" s="28" t="s">
        <v>322</v>
      </c>
      <c r="AH88" s="27">
        <v>41542</v>
      </c>
      <c r="AI88" s="28" t="s">
        <v>285</v>
      </c>
      <c r="AJ88" s="25">
        <v>41940</v>
      </c>
      <c r="AK88" s="57" t="s">
        <v>1178</v>
      </c>
      <c r="AL88" s="25"/>
      <c r="AN88" s="76"/>
    </row>
    <row r="89" spans="1:37" ht="16.5" customHeight="1">
      <c r="A89">
        <v>88</v>
      </c>
      <c r="B89" s="3" t="s">
        <v>715</v>
      </c>
      <c r="C89" t="s">
        <v>760</v>
      </c>
      <c r="D89" t="s">
        <v>1181</v>
      </c>
      <c r="E89" t="s">
        <v>281</v>
      </c>
      <c r="F89" s="4">
        <v>39015</v>
      </c>
      <c r="G89" s="4">
        <v>39027</v>
      </c>
      <c r="H89" t="s">
        <v>283</v>
      </c>
      <c r="I89" t="s">
        <v>760</v>
      </c>
      <c r="J89" t="s">
        <v>762</v>
      </c>
      <c r="K89" t="s">
        <v>1313</v>
      </c>
      <c r="L89" t="s">
        <v>763</v>
      </c>
      <c r="M89" t="s">
        <v>281</v>
      </c>
      <c r="N89" s="2">
        <v>39426</v>
      </c>
      <c r="O89" t="s">
        <v>287</v>
      </c>
      <c r="P89" t="s">
        <v>322</v>
      </c>
      <c r="Q89" t="s">
        <v>487</v>
      </c>
      <c r="R89" t="s">
        <v>285</v>
      </c>
      <c r="S89" t="s">
        <v>310</v>
      </c>
      <c r="T89" s="4">
        <v>42762</v>
      </c>
      <c r="U89" s="4">
        <v>42706</v>
      </c>
      <c r="V89" t="s">
        <v>1350</v>
      </c>
      <c r="W89" t="s">
        <v>1170</v>
      </c>
      <c r="X89" t="s">
        <v>1191</v>
      </c>
      <c r="Y89" t="s">
        <v>835</v>
      </c>
      <c r="Z89" s="9">
        <v>39889</v>
      </c>
      <c r="AA89" s="10" t="s">
        <v>232</v>
      </c>
      <c r="AB89" s="14">
        <v>40296</v>
      </c>
      <c r="AC89" s="15" t="s">
        <v>235</v>
      </c>
      <c r="AD89" s="50">
        <v>40728</v>
      </c>
      <c r="AE89" s="51" t="s">
        <v>285</v>
      </c>
      <c r="AF89" s="29">
        <v>41214</v>
      </c>
      <c r="AG89" s="22" t="s">
        <v>322</v>
      </c>
      <c r="AH89" s="31">
        <v>41704</v>
      </c>
      <c r="AI89" s="32" t="s">
        <v>285</v>
      </c>
      <c r="AJ89" s="4">
        <v>42173</v>
      </c>
      <c r="AK89" s="55" t="s">
        <v>1276</v>
      </c>
    </row>
    <row r="90" spans="1:37" ht="16.5" customHeight="1">
      <c r="A90">
        <v>89</v>
      </c>
      <c r="B90" s="3" t="s">
        <v>716</v>
      </c>
      <c r="C90" t="s">
        <v>760</v>
      </c>
      <c r="D90" t="s">
        <v>1181</v>
      </c>
      <c r="E90" t="s">
        <v>281</v>
      </c>
      <c r="F90" s="4">
        <v>39015</v>
      </c>
      <c r="G90" s="4">
        <v>39027</v>
      </c>
      <c r="H90" t="s">
        <v>307</v>
      </c>
      <c r="I90" t="s">
        <v>760</v>
      </c>
      <c r="J90" t="s">
        <v>762</v>
      </c>
      <c r="K90" t="s">
        <v>1313</v>
      </c>
      <c r="L90" t="s">
        <v>763</v>
      </c>
      <c r="M90" t="s">
        <v>281</v>
      </c>
      <c r="N90" s="2">
        <v>39426</v>
      </c>
      <c r="O90" t="s">
        <v>287</v>
      </c>
      <c r="P90" t="s">
        <v>322</v>
      </c>
      <c r="Q90" t="s">
        <v>487</v>
      </c>
      <c r="R90" t="s">
        <v>285</v>
      </c>
      <c r="S90" t="s">
        <v>309</v>
      </c>
      <c r="T90" s="4">
        <v>42762</v>
      </c>
      <c r="U90" s="4">
        <v>42706</v>
      </c>
      <c r="V90" t="s">
        <v>1173</v>
      </c>
      <c r="W90" t="s">
        <v>1170</v>
      </c>
      <c r="X90" t="s">
        <v>1191</v>
      </c>
      <c r="Y90" t="s">
        <v>835</v>
      </c>
      <c r="Z90" s="9">
        <v>39889</v>
      </c>
      <c r="AA90" s="10" t="s">
        <v>232</v>
      </c>
      <c r="AB90" s="14">
        <v>40296</v>
      </c>
      <c r="AC90" s="15" t="s">
        <v>235</v>
      </c>
      <c r="AD90" s="50">
        <v>40728</v>
      </c>
      <c r="AE90" s="51" t="s">
        <v>285</v>
      </c>
      <c r="AF90" s="29">
        <v>41214</v>
      </c>
      <c r="AG90" s="22" t="s">
        <v>322</v>
      </c>
      <c r="AH90" s="31">
        <v>41704</v>
      </c>
      <c r="AI90" s="32" t="s">
        <v>285</v>
      </c>
      <c r="AJ90" s="4">
        <v>42173</v>
      </c>
      <c r="AK90" s="55" t="s">
        <v>1276</v>
      </c>
    </row>
    <row r="91" spans="1:39" ht="16.5" customHeight="1">
      <c r="A91">
        <v>90</v>
      </c>
      <c r="B91" s="3" t="s">
        <v>717</v>
      </c>
      <c r="C91" t="s">
        <v>686</v>
      </c>
      <c r="D91" t="s">
        <v>1075</v>
      </c>
      <c r="E91" t="s">
        <v>622</v>
      </c>
      <c r="F91" s="4">
        <v>39104</v>
      </c>
      <c r="G91" s="4">
        <v>39108</v>
      </c>
      <c r="H91" t="s">
        <v>307</v>
      </c>
      <c r="I91" t="s">
        <v>686</v>
      </c>
      <c r="J91" t="s">
        <v>488</v>
      </c>
      <c r="K91" t="s">
        <v>1251</v>
      </c>
      <c r="L91" t="s">
        <v>764</v>
      </c>
      <c r="M91" t="s">
        <v>765</v>
      </c>
      <c r="N91" s="2">
        <v>39426</v>
      </c>
      <c r="O91" t="s">
        <v>287</v>
      </c>
      <c r="P91" t="s">
        <v>322</v>
      </c>
      <c r="Q91" t="s">
        <v>285</v>
      </c>
      <c r="R91" t="s">
        <v>487</v>
      </c>
      <c r="S91" t="s">
        <v>274</v>
      </c>
      <c r="U91" s="16">
        <v>42549</v>
      </c>
      <c r="V91" s="56" t="s">
        <v>1298</v>
      </c>
      <c r="W91" s="17" t="s">
        <v>1170</v>
      </c>
      <c r="X91" s="17" t="s">
        <v>1173</v>
      </c>
      <c r="Y91" s="17" t="s">
        <v>835</v>
      </c>
      <c r="Z91" s="9">
        <v>39875</v>
      </c>
      <c r="AA91" s="10" t="s">
        <v>232</v>
      </c>
      <c r="AB91" s="14">
        <v>40282</v>
      </c>
      <c r="AC91" s="15" t="s">
        <v>235</v>
      </c>
      <c r="AD91" s="50">
        <v>40704</v>
      </c>
      <c r="AE91" s="51" t="s">
        <v>322</v>
      </c>
      <c r="AF91" s="29">
        <v>41177</v>
      </c>
      <c r="AG91" s="22" t="s">
        <v>285</v>
      </c>
      <c r="AH91" s="31">
        <v>41663</v>
      </c>
      <c r="AI91" s="32" t="s">
        <v>285</v>
      </c>
      <c r="AJ91" s="4">
        <v>42081</v>
      </c>
      <c r="AK91" s="55" t="s">
        <v>1191</v>
      </c>
      <c r="AL91" s="16">
        <v>42549</v>
      </c>
      <c r="AM91" s="17" t="s">
        <v>1170</v>
      </c>
    </row>
    <row r="92" spans="2:40" s="23" customFormat="1" ht="8.25" customHeight="1">
      <c r="B92" s="24" t="s">
        <v>718</v>
      </c>
      <c r="C92" s="23" t="s">
        <v>668</v>
      </c>
      <c r="D92" s="23" t="s">
        <v>1050</v>
      </c>
      <c r="E92" s="23" t="s">
        <v>669</v>
      </c>
      <c r="F92" s="25">
        <v>39174</v>
      </c>
      <c r="G92" s="25">
        <v>39174</v>
      </c>
      <c r="H92" s="23" t="s">
        <v>283</v>
      </c>
      <c r="I92" s="23" t="s">
        <v>668</v>
      </c>
      <c r="J92" s="23" t="s">
        <v>766</v>
      </c>
      <c r="K92" s="23" t="s">
        <v>192</v>
      </c>
      <c r="L92" s="23" t="s">
        <v>767</v>
      </c>
      <c r="M92" s="23" t="s">
        <v>768</v>
      </c>
      <c r="N92" s="26">
        <v>39426</v>
      </c>
      <c r="O92" s="23" t="s">
        <v>287</v>
      </c>
      <c r="P92" s="23" t="s">
        <v>285</v>
      </c>
      <c r="Q92" s="23" t="s">
        <v>487</v>
      </c>
      <c r="R92" s="23" t="s">
        <v>330</v>
      </c>
      <c r="T92" s="25"/>
      <c r="U92" s="25"/>
      <c r="Z92" s="27">
        <v>39897</v>
      </c>
      <c r="AA92" s="28" t="s">
        <v>234</v>
      </c>
      <c r="AB92" s="27">
        <v>40358</v>
      </c>
      <c r="AC92" s="28" t="s">
        <v>234</v>
      </c>
      <c r="AD92" s="27">
        <v>40875</v>
      </c>
      <c r="AE92" s="28" t="s">
        <v>330</v>
      </c>
      <c r="AF92" s="27">
        <v>41361</v>
      </c>
      <c r="AG92" s="28" t="s">
        <v>322</v>
      </c>
      <c r="AH92" s="27">
        <v>41836</v>
      </c>
      <c r="AI92" s="28" t="s">
        <v>285</v>
      </c>
      <c r="AJ92" s="25"/>
      <c r="AL92" s="25"/>
      <c r="AN92" s="76"/>
    </row>
    <row r="93" spans="2:40" s="23" customFormat="1" ht="8.25" customHeight="1">
      <c r="B93" s="24" t="s">
        <v>719</v>
      </c>
      <c r="C93" s="23" t="s">
        <v>358</v>
      </c>
      <c r="D93" s="23" t="s">
        <v>1114</v>
      </c>
      <c r="E93" s="23" t="s">
        <v>378</v>
      </c>
      <c r="F93" s="25">
        <v>39107</v>
      </c>
      <c r="G93" s="25">
        <v>39108</v>
      </c>
      <c r="H93" s="23" t="s">
        <v>283</v>
      </c>
      <c r="I93" s="23" t="s">
        <v>358</v>
      </c>
      <c r="J93" s="23" t="s">
        <v>769</v>
      </c>
      <c r="K93" s="23" t="s">
        <v>1083</v>
      </c>
      <c r="L93" s="23" t="s">
        <v>781</v>
      </c>
      <c r="M93" s="23" t="s">
        <v>782</v>
      </c>
      <c r="N93" s="26">
        <v>39426</v>
      </c>
      <c r="O93" s="23" t="s">
        <v>287</v>
      </c>
      <c r="P93" s="23" t="s">
        <v>321</v>
      </c>
      <c r="Q93" s="23" t="s">
        <v>321</v>
      </c>
      <c r="R93" s="23" t="s">
        <v>487</v>
      </c>
      <c r="T93" s="25"/>
      <c r="U93" s="25"/>
      <c r="Z93" s="27">
        <v>39869</v>
      </c>
      <c r="AA93" s="28" t="s">
        <v>234</v>
      </c>
      <c r="AB93" s="27">
        <v>40339</v>
      </c>
      <c r="AC93" s="28" t="s">
        <v>232</v>
      </c>
      <c r="AD93" s="27">
        <v>40743</v>
      </c>
      <c r="AE93" s="28" t="s">
        <v>322</v>
      </c>
      <c r="AF93" s="27">
        <v>41205</v>
      </c>
      <c r="AG93" s="28" t="s">
        <v>285</v>
      </c>
      <c r="AH93" s="27"/>
      <c r="AI93" s="28"/>
      <c r="AJ93" s="25"/>
      <c r="AL93" s="25"/>
      <c r="AN93" s="76"/>
    </row>
    <row r="94" spans="2:40" s="23" customFormat="1" ht="8.25" customHeight="1">
      <c r="B94" s="24" t="s">
        <v>720</v>
      </c>
      <c r="C94" s="23" t="s">
        <v>358</v>
      </c>
      <c r="D94" s="23" t="s">
        <v>1114</v>
      </c>
      <c r="E94" s="23" t="s">
        <v>378</v>
      </c>
      <c r="F94" s="25">
        <v>39107</v>
      </c>
      <c r="G94" s="25">
        <v>39108</v>
      </c>
      <c r="H94" s="23" t="s">
        <v>307</v>
      </c>
      <c r="I94" s="23" t="s">
        <v>358</v>
      </c>
      <c r="J94" s="23" t="s">
        <v>769</v>
      </c>
      <c r="K94" s="23" t="s">
        <v>1083</v>
      </c>
      <c r="L94" s="23" t="s">
        <v>781</v>
      </c>
      <c r="M94" s="23" t="s">
        <v>782</v>
      </c>
      <c r="N94" s="26">
        <v>39426</v>
      </c>
      <c r="O94" s="23" t="s">
        <v>287</v>
      </c>
      <c r="P94" s="23" t="s">
        <v>321</v>
      </c>
      <c r="Q94" s="23" t="s">
        <v>321</v>
      </c>
      <c r="R94" s="23" t="s">
        <v>487</v>
      </c>
      <c r="T94" s="25"/>
      <c r="U94" s="25"/>
      <c r="Z94" s="27">
        <v>39871</v>
      </c>
      <c r="AA94" s="28" t="s">
        <v>234</v>
      </c>
      <c r="AB94" s="27">
        <v>40339</v>
      </c>
      <c r="AC94" s="28" t="s">
        <v>232</v>
      </c>
      <c r="AD94" s="27">
        <v>40743</v>
      </c>
      <c r="AE94" s="28" t="s">
        <v>322</v>
      </c>
      <c r="AF94" s="27">
        <v>41205</v>
      </c>
      <c r="AG94" s="28" t="s">
        <v>285</v>
      </c>
      <c r="AH94" s="27"/>
      <c r="AI94" s="28"/>
      <c r="AJ94" s="25"/>
      <c r="AL94" s="25"/>
      <c r="AN94" s="76"/>
    </row>
    <row r="95" spans="1:39" ht="16.5" customHeight="1">
      <c r="A95">
        <v>94</v>
      </c>
      <c r="B95" s="3" t="s">
        <v>721</v>
      </c>
      <c r="C95" t="s">
        <v>770</v>
      </c>
      <c r="D95" t="s">
        <v>1180</v>
      </c>
      <c r="E95" t="s">
        <v>961</v>
      </c>
      <c r="F95" s="4">
        <v>38961</v>
      </c>
      <c r="G95" s="4">
        <v>38971</v>
      </c>
      <c r="H95" t="s">
        <v>283</v>
      </c>
      <c r="I95" t="s">
        <v>770</v>
      </c>
      <c r="J95" t="s">
        <v>772</v>
      </c>
      <c r="K95" t="s">
        <v>1431</v>
      </c>
      <c r="L95" t="s">
        <v>774</v>
      </c>
      <c r="M95" t="s">
        <v>1340</v>
      </c>
      <c r="N95" s="2">
        <v>39426</v>
      </c>
      <c r="O95" t="s">
        <v>287</v>
      </c>
      <c r="P95" t="s">
        <v>285</v>
      </c>
      <c r="Q95" t="s">
        <v>321</v>
      </c>
      <c r="R95" t="s">
        <v>330</v>
      </c>
      <c r="S95" t="s">
        <v>277</v>
      </c>
      <c r="T95" s="4">
        <v>42852</v>
      </c>
      <c r="U95" s="16">
        <v>42502</v>
      </c>
      <c r="V95" s="56" t="s">
        <v>1298</v>
      </c>
      <c r="W95" s="56" t="s">
        <v>1276</v>
      </c>
      <c r="X95" s="56" t="s">
        <v>1173</v>
      </c>
      <c r="Y95" s="56" t="s">
        <v>835</v>
      </c>
      <c r="Z95" s="9">
        <v>39871</v>
      </c>
      <c r="AA95" s="10" t="s">
        <v>234</v>
      </c>
      <c r="AB95" s="14">
        <v>40240</v>
      </c>
      <c r="AC95" s="15" t="s">
        <v>232</v>
      </c>
      <c r="AD95" s="50">
        <v>40655</v>
      </c>
      <c r="AE95" s="51" t="s">
        <v>285</v>
      </c>
      <c r="AF95" s="29">
        <v>41114</v>
      </c>
      <c r="AG95" s="22" t="s">
        <v>322</v>
      </c>
      <c r="AH95" s="31">
        <v>41550</v>
      </c>
      <c r="AI95" s="32" t="s">
        <v>285</v>
      </c>
      <c r="AJ95" s="4">
        <v>41968</v>
      </c>
      <c r="AK95" s="55" t="s">
        <v>1178</v>
      </c>
      <c r="AL95" s="16">
        <v>42502</v>
      </c>
      <c r="AM95" s="56" t="s">
        <v>1276</v>
      </c>
    </row>
    <row r="96" spans="1:39" ht="16.5" customHeight="1">
      <c r="A96">
        <v>95</v>
      </c>
      <c r="B96" s="3" t="s">
        <v>722</v>
      </c>
      <c r="C96" t="s">
        <v>770</v>
      </c>
      <c r="D96" t="s">
        <v>1180</v>
      </c>
      <c r="E96" t="s">
        <v>961</v>
      </c>
      <c r="F96" s="4">
        <v>38967</v>
      </c>
      <c r="G96" s="4">
        <v>38967</v>
      </c>
      <c r="H96" t="s">
        <v>283</v>
      </c>
      <c r="I96" t="s">
        <v>770</v>
      </c>
      <c r="J96" t="s">
        <v>773</v>
      </c>
      <c r="K96" t="s">
        <v>1341</v>
      </c>
      <c r="L96" t="s">
        <v>775</v>
      </c>
      <c r="M96" t="s">
        <v>961</v>
      </c>
      <c r="N96" s="2">
        <v>39426</v>
      </c>
      <c r="O96" t="s">
        <v>287</v>
      </c>
      <c r="P96" t="s">
        <v>285</v>
      </c>
      <c r="Q96" t="s">
        <v>321</v>
      </c>
      <c r="R96" t="s">
        <v>330</v>
      </c>
      <c r="S96" t="s">
        <v>277</v>
      </c>
      <c r="U96" s="16">
        <v>42523</v>
      </c>
      <c r="V96" s="56" t="s">
        <v>1298</v>
      </c>
      <c r="W96" s="56" t="s">
        <v>1173</v>
      </c>
      <c r="X96" s="17" t="s">
        <v>1191</v>
      </c>
      <c r="Y96" s="17" t="s">
        <v>835</v>
      </c>
      <c r="Z96" s="9">
        <v>39870</v>
      </c>
      <c r="AA96" s="10" t="s">
        <v>234</v>
      </c>
      <c r="AB96" s="14">
        <v>40333</v>
      </c>
      <c r="AC96" s="15" t="s">
        <v>232</v>
      </c>
      <c r="AD96" s="50">
        <v>40744</v>
      </c>
      <c r="AE96" s="51" t="s">
        <v>322</v>
      </c>
      <c r="AF96" s="29">
        <v>41201</v>
      </c>
      <c r="AG96" s="22" t="s">
        <v>285</v>
      </c>
      <c r="AH96" s="31">
        <v>41666</v>
      </c>
      <c r="AI96" s="32" t="s">
        <v>330</v>
      </c>
      <c r="AJ96" s="4">
        <v>42102</v>
      </c>
      <c r="AK96" s="66" t="s">
        <v>1297</v>
      </c>
      <c r="AL96" s="16">
        <v>42523</v>
      </c>
      <c r="AM96" s="56" t="s">
        <v>1173</v>
      </c>
    </row>
    <row r="97" spans="2:40" s="23" customFormat="1" ht="8.25" customHeight="1">
      <c r="B97" s="24" t="s">
        <v>723</v>
      </c>
      <c r="C97" s="23" t="s">
        <v>776</v>
      </c>
      <c r="D97" s="23" t="s">
        <v>923</v>
      </c>
      <c r="E97" s="23" t="s">
        <v>777</v>
      </c>
      <c r="F97" s="25">
        <v>38989</v>
      </c>
      <c r="G97" s="25">
        <v>38992</v>
      </c>
      <c r="H97" s="23" t="s">
        <v>283</v>
      </c>
      <c r="I97" s="23" t="s">
        <v>776</v>
      </c>
      <c r="J97" s="23" t="s">
        <v>778</v>
      </c>
      <c r="K97" s="23" t="s">
        <v>924</v>
      </c>
      <c r="L97" s="23" t="s">
        <v>779</v>
      </c>
      <c r="M97" s="23" t="s">
        <v>780</v>
      </c>
      <c r="N97" s="26">
        <v>39426</v>
      </c>
      <c r="O97" s="23" t="s">
        <v>287</v>
      </c>
      <c r="P97" s="23" t="s">
        <v>322</v>
      </c>
      <c r="Q97" s="23" t="s">
        <v>322</v>
      </c>
      <c r="R97" s="23" t="s">
        <v>487</v>
      </c>
      <c r="T97" s="25"/>
      <c r="U97" s="25"/>
      <c r="Z97" s="27">
        <v>39799</v>
      </c>
      <c r="AA97" s="28" t="s">
        <v>233</v>
      </c>
      <c r="AB97" s="27">
        <v>40226</v>
      </c>
      <c r="AC97" s="28" t="s">
        <v>234</v>
      </c>
      <c r="AD97" s="27">
        <v>40644</v>
      </c>
      <c r="AE97" s="28" t="s">
        <v>321</v>
      </c>
      <c r="AF97" s="27" t="s">
        <v>982</v>
      </c>
      <c r="AG97" s="28"/>
      <c r="AH97" s="27"/>
      <c r="AI97" s="28"/>
      <c r="AJ97" s="25"/>
      <c r="AL97" s="25"/>
      <c r="AN97" s="76"/>
    </row>
    <row r="98" spans="2:40" s="23" customFormat="1" ht="8.25" customHeight="1">
      <c r="B98" s="24" t="s">
        <v>724</v>
      </c>
      <c r="C98" s="23" t="s">
        <v>776</v>
      </c>
      <c r="D98" s="23" t="s">
        <v>923</v>
      </c>
      <c r="E98" s="23" t="s">
        <v>777</v>
      </c>
      <c r="F98" s="25">
        <v>38989</v>
      </c>
      <c r="G98" s="25">
        <v>38992</v>
      </c>
      <c r="H98" s="23" t="s">
        <v>307</v>
      </c>
      <c r="I98" s="23" t="s">
        <v>776</v>
      </c>
      <c r="J98" s="23" t="s">
        <v>778</v>
      </c>
      <c r="K98" s="23" t="s">
        <v>924</v>
      </c>
      <c r="L98" s="23" t="s">
        <v>779</v>
      </c>
      <c r="M98" s="23" t="s">
        <v>780</v>
      </c>
      <c r="N98" s="26">
        <v>39426</v>
      </c>
      <c r="O98" s="23" t="s">
        <v>287</v>
      </c>
      <c r="P98" s="23" t="s">
        <v>321</v>
      </c>
      <c r="Q98" s="23" t="s">
        <v>322</v>
      </c>
      <c r="R98" s="23" t="s">
        <v>330</v>
      </c>
      <c r="T98" s="25"/>
      <c r="U98" s="25"/>
      <c r="Z98" s="27">
        <v>39799</v>
      </c>
      <c r="AA98" s="28" t="s">
        <v>233</v>
      </c>
      <c r="AB98" s="27">
        <v>40226</v>
      </c>
      <c r="AC98" s="28" t="s">
        <v>234</v>
      </c>
      <c r="AD98" s="27">
        <v>40644</v>
      </c>
      <c r="AE98" s="28" t="s">
        <v>321</v>
      </c>
      <c r="AF98" s="27" t="s">
        <v>982</v>
      </c>
      <c r="AG98" s="28"/>
      <c r="AH98" s="27"/>
      <c r="AI98" s="28"/>
      <c r="AJ98" s="25"/>
      <c r="AL98" s="25"/>
      <c r="AN98" s="76"/>
    </row>
    <row r="99" spans="2:40" s="23" customFormat="1" ht="7.5" customHeight="1">
      <c r="B99" s="24" t="s">
        <v>725</v>
      </c>
      <c r="C99" s="23" t="s">
        <v>477</v>
      </c>
      <c r="D99" s="23" t="s">
        <v>1207</v>
      </c>
      <c r="E99" s="23" t="s">
        <v>1147</v>
      </c>
      <c r="F99" s="25">
        <v>39175</v>
      </c>
      <c r="G99" s="25">
        <v>39176</v>
      </c>
      <c r="H99" s="23" t="s">
        <v>283</v>
      </c>
      <c r="I99" s="23" t="s">
        <v>477</v>
      </c>
      <c r="J99" s="23" t="s">
        <v>488</v>
      </c>
      <c r="K99" s="23" t="s">
        <v>1282</v>
      </c>
      <c r="L99" s="23" t="s">
        <v>784</v>
      </c>
      <c r="M99" s="23" t="s">
        <v>1151</v>
      </c>
      <c r="N99" s="26">
        <v>39477</v>
      </c>
      <c r="O99" s="23" t="s">
        <v>287</v>
      </c>
      <c r="P99" s="23" t="s">
        <v>322</v>
      </c>
      <c r="Q99" s="23" t="s">
        <v>487</v>
      </c>
      <c r="R99" s="23" t="s">
        <v>285</v>
      </c>
      <c r="T99" s="25"/>
      <c r="U99" s="25"/>
      <c r="Z99" s="27">
        <v>39864</v>
      </c>
      <c r="AA99" s="28" t="s">
        <v>231</v>
      </c>
      <c r="AB99" s="27">
        <v>40310</v>
      </c>
      <c r="AC99" s="28" t="s">
        <v>234</v>
      </c>
      <c r="AD99" s="27">
        <v>40752</v>
      </c>
      <c r="AE99" s="28" t="s">
        <v>431</v>
      </c>
      <c r="AF99" s="27">
        <v>41060</v>
      </c>
      <c r="AG99" s="28" t="s">
        <v>285</v>
      </c>
      <c r="AH99" s="27">
        <v>41537</v>
      </c>
      <c r="AI99" s="28" t="s">
        <v>321</v>
      </c>
      <c r="AJ99" s="25">
        <v>41969</v>
      </c>
      <c r="AK99" s="57" t="s">
        <v>285</v>
      </c>
      <c r="AL99" s="25">
        <v>42459</v>
      </c>
      <c r="AM99" s="58" t="s">
        <v>1173</v>
      </c>
      <c r="AN99" s="76"/>
    </row>
    <row r="100" spans="2:40" s="23" customFormat="1" ht="7.5" customHeight="1">
      <c r="B100" s="24" t="s">
        <v>726</v>
      </c>
      <c r="C100" s="23" t="s">
        <v>477</v>
      </c>
      <c r="D100" s="23" t="s">
        <v>1207</v>
      </c>
      <c r="E100" s="23" t="s">
        <v>1147</v>
      </c>
      <c r="F100" s="25">
        <v>39175</v>
      </c>
      <c r="G100" s="25">
        <v>39176</v>
      </c>
      <c r="H100" s="23" t="s">
        <v>307</v>
      </c>
      <c r="I100" s="23" t="s">
        <v>477</v>
      </c>
      <c r="J100" s="23" t="s">
        <v>488</v>
      </c>
      <c r="K100" s="23" t="s">
        <v>1282</v>
      </c>
      <c r="L100" s="23" t="s">
        <v>784</v>
      </c>
      <c r="M100" s="23" t="s">
        <v>1151</v>
      </c>
      <c r="N100" s="26">
        <v>39477</v>
      </c>
      <c r="O100" s="23" t="s">
        <v>287</v>
      </c>
      <c r="P100" s="23" t="s">
        <v>321</v>
      </c>
      <c r="Q100" s="23" t="s">
        <v>487</v>
      </c>
      <c r="R100" s="23" t="s">
        <v>285</v>
      </c>
      <c r="T100" s="25"/>
      <c r="U100" s="25"/>
      <c r="Z100" s="27">
        <v>39864</v>
      </c>
      <c r="AA100" s="28" t="s">
        <v>231</v>
      </c>
      <c r="AB100" s="27">
        <v>40310</v>
      </c>
      <c r="AC100" s="28" t="s">
        <v>234</v>
      </c>
      <c r="AD100" s="27">
        <v>40752</v>
      </c>
      <c r="AE100" s="28" t="s">
        <v>431</v>
      </c>
      <c r="AF100" s="27">
        <v>41060</v>
      </c>
      <c r="AG100" s="28" t="s">
        <v>285</v>
      </c>
      <c r="AH100" s="27">
        <v>41537</v>
      </c>
      <c r="AI100" s="28" t="s">
        <v>321</v>
      </c>
      <c r="AJ100" s="25">
        <v>41969</v>
      </c>
      <c r="AK100" s="57" t="s">
        <v>285</v>
      </c>
      <c r="AL100" s="25">
        <v>42459</v>
      </c>
      <c r="AM100" s="58" t="s">
        <v>1173</v>
      </c>
      <c r="AN100" s="76"/>
    </row>
    <row r="101" spans="2:40" s="23" customFormat="1" ht="7.5" customHeight="1">
      <c r="B101" s="24" t="s">
        <v>727</v>
      </c>
      <c r="C101" s="23" t="s">
        <v>477</v>
      </c>
      <c r="D101" s="23" t="s">
        <v>1207</v>
      </c>
      <c r="E101" s="23" t="s">
        <v>1147</v>
      </c>
      <c r="F101" s="25">
        <v>39107</v>
      </c>
      <c r="G101" s="25">
        <v>39108</v>
      </c>
      <c r="H101" s="23" t="s">
        <v>283</v>
      </c>
      <c r="I101" s="23" t="s">
        <v>477</v>
      </c>
      <c r="J101" s="23" t="s">
        <v>786</v>
      </c>
      <c r="K101" s="23" t="s">
        <v>1283</v>
      </c>
      <c r="L101" s="23" t="s">
        <v>787</v>
      </c>
      <c r="M101" s="23" t="s">
        <v>788</v>
      </c>
      <c r="N101" s="26">
        <v>39477</v>
      </c>
      <c r="O101" s="23" t="s">
        <v>287</v>
      </c>
      <c r="P101" s="23" t="s">
        <v>322</v>
      </c>
      <c r="Q101" s="23" t="s">
        <v>322</v>
      </c>
      <c r="R101" s="23" t="s">
        <v>487</v>
      </c>
      <c r="T101" s="25"/>
      <c r="U101" s="25"/>
      <c r="Z101" s="27">
        <v>39882</v>
      </c>
      <c r="AA101" s="28" t="s">
        <v>234</v>
      </c>
      <c r="AB101" s="27">
        <v>40396</v>
      </c>
      <c r="AC101" s="28" t="s">
        <v>232</v>
      </c>
      <c r="AD101" s="27">
        <v>40847</v>
      </c>
      <c r="AE101" s="28" t="s">
        <v>285</v>
      </c>
      <c r="AF101" s="27">
        <v>41257</v>
      </c>
      <c r="AG101" s="28" t="s">
        <v>321</v>
      </c>
      <c r="AH101" s="27">
        <v>41745</v>
      </c>
      <c r="AI101" s="28" t="s">
        <v>330</v>
      </c>
      <c r="AJ101" s="25">
        <v>42258</v>
      </c>
      <c r="AK101" s="57" t="s">
        <v>1170</v>
      </c>
      <c r="AL101" s="25">
        <v>42586</v>
      </c>
      <c r="AM101" s="58" t="s">
        <v>1191</v>
      </c>
      <c r="AN101" s="76"/>
    </row>
    <row r="102" spans="2:40" s="23" customFormat="1" ht="7.5" customHeight="1">
      <c r="B102" s="24" t="s">
        <v>728</v>
      </c>
      <c r="C102" s="23" t="s">
        <v>477</v>
      </c>
      <c r="D102" s="23" t="s">
        <v>1207</v>
      </c>
      <c r="E102" s="23" t="s">
        <v>1147</v>
      </c>
      <c r="F102" s="25">
        <v>39107</v>
      </c>
      <c r="G102" s="25">
        <v>39108</v>
      </c>
      <c r="H102" s="23" t="s">
        <v>307</v>
      </c>
      <c r="I102" s="23" t="s">
        <v>477</v>
      </c>
      <c r="J102" s="23" t="s">
        <v>786</v>
      </c>
      <c r="K102" s="23" t="s">
        <v>1283</v>
      </c>
      <c r="L102" s="23" t="s">
        <v>787</v>
      </c>
      <c r="M102" s="23" t="s">
        <v>788</v>
      </c>
      <c r="N102" s="26">
        <v>39477</v>
      </c>
      <c r="O102" s="23" t="s">
        <v>287</v>
      </c>
      <c r="P102" s="23" t="s">
        <v>321</v>
      </c>
      <c r="Q102" s="23" t="s">
        <v>322</v>
      </c>
      <c r="R102" s="23" t="s">
        <v>487</v>
      </c>
      <c r="T102" s="25"/>
      <c r="U102" s="25"/>
      <c r="Z102" s="27">
        <v>39882</v>
      </c>
      <c r="AA102" s="28" t="s">
        <v>234</v>
      </c>
      <c r="AB102" s="27">
        <v>40396</v>
      </c>
      <c r="AC102" s="28" t="s">
        <v>232</v>
      </c>
      <c r="AD102" s="27">
        <v>40847</v>
      </c>
      <c r="AE102" s="28" t="s">
        <v>285</v>
      </c>
      <c r="AF102" s="27">
        <v>41257</v>
      </c>
      <c r="AG102" s="28" t="s">
        <v>321</v>
      </c>
      <c r="AH102" s="27">
        <v>41745</v>
      </c>
      <c r="AI102" s="28" t="s">
        <v>330</v>
      </c>
      <c r="AJ102" s="25">
        <v>42258</v>
      </c>
      <c r="AK102" s="57" t="s">
        <v>1170</v>
      </c>
      <c r="AL102" s="25">
        <v>42586</v>
      </c>
      <c r="AM102" s="58" t="s">
        <v>1191</v>
      </c>
      <c r="AN102" s="76"/>
    </row>
    <row r="103" spans="2:40" s="38" customFormat="1" ht="8.25" customHeight="1">
      <c r="B103" s="37" t="s">
        <v>729</v>
      </c>
      <c r="C103" s="38" t="s">
        <v>357</v>
      </c>
      <c r="D103" s="38" t="s">
        <v>794</v>
      </c>
      <c r="E103" s="38" t="s">
        <v>409</v>
      </c>
      <c r="F103" s="40">
        <v>39170</v>
      </c>
      <c r="G103" s="40">
        <v>39181</v>
      </c>
      <c r="H103" s="38" t="s">
        <v>283</v>
      </c>
      <c r="I103" s="38" t="s">
        <v>357</v>
      </c>
      <c r="J103" s="38" t="s">
        <v>795</v>
      </c>
      <c r="K103" s="38" t="s">
        <v>796</v>
      </c>
      <c r="L103" s="38" t="s">
        <v>68</v>
      </c>
      <c r="M103" s="38" t="s">
        <v>798</v>
      </c>
      <c r="N103" s="39">
        <v>39477</v>
      </c>
      <c r="O103" s="38" t="s">
        <v>287</v>
      </c>
      <c r="P103" s="38" t="s">
        <v>321</v>
      </c>
      <c r="Q103" s="38" t="s">
        <v>330</v>
      </c>
      <c r="R103" s="38" t="s">
        <v>285</v>
      </c>
      <c r="T103" s="40"/>
      <c r="U103" s="40"/>
      <c r="Z103" s="43">
        <v>39848</v>
      </c>
      <c r="AA103" s="42" t="s">
        <v>233</v>
      </c>
      <c r="AB103" s="43"/>
      <c r="AC103" s="42"/>
      <c r="AD103" s="43"/>
      <c r="AE103" s="42"/>
      <c r="AF103" s="43"/>
      <c r="AG103" s="42"/>
      <c r="AH103" s="43"/>
      <c r="AI103" s="42"/>
      <c r="AJ103" s="40"/>
      <c r="AL103" s="40"/>
      <c r="AN103" s="77"/>
    </row>
    <row r="104" spans="2:40" s="36" customFormat="1" ht="8.25" customHeight="1">
      <c r="B104" s="37" t="s">
        <v>730</v>
      </c>
      <c r="C104" s="38" t="s">
        <v>612</v>
      </c>
      <c r="D104" s="38" t="s">
        <v>799</v>
      </c>
      <c r="E104" s="38" t="s">
        <v>883</v>
      </c>
      <c r="F104" s="40">
        <v>39176</v>
      </c>
      <c r="G104" s="40">
        <v>39149</v>
      </c>
      <c r="H104" s="38" t="s">
        <v>283</v>
      </c>
      <c r="I104" s="38" t="s">
        <v>612</v>
      </c>
      <c r="J104" s="38" t="s">
        <v>800</v>
      </c>
      <c r="K104" s="38" t="s">
        <v>801</v>
      </c>
      <c r="L104" s="38" t="s">
        <v>448</v>
      </c>
      <c r="M104" s="38" t="s">
        <v>883</v>
      </c>
      <c r="N104" s="39">
        <v>39477</v>
      </c>
      <c r="O104" s="38" t="s">
        <v>287</v>
      </c>
      <c r="P104" s="38" t="s">
        <v>321</v>
      </c>
      <c r="Q104" s="38" t="s">
        <v>487</v>
      </c>
      <c r="R104" s="38" t="s">
        <v>322</v>
      </c>
      <c r="S104" s="38"/>
      <c r="T104" s="54"/>
      <c r="U104" s="54"/>
      <c r="Z104" s="43">
        <v>39885</v>
      </c>
      <c r="AA104" s="42" t="s">
        <v>234</v>
      </c>
      <c r="AB104" s="43" t="s">
        <v>134</v>
      </c>
      <c r="AC104" s="44"/>
      <c r="AD104" s="45"/>
      <c r="AE104" s="44"/>
      <c r="AF104" s="45"/>
      <c r="AG104" s="44"/>
      <c r="AH104" s="45"/>
      <c r="AI104" s="44"/>
      <c r="AJ104" s="54"/>
      <c r="AL104" s="54"/>
      <c r="AN104" s="78"/>
    </row>
    <row r="105" spans="1:37" ht="16.5" customHeight="1">
      <c r="A105">
        <v>104</v>
      </c>
      <c r="B105" s="3" t="s">
        <v>731</v>
      </c>
      <c r="C105" t="s">
        <v>783</v>
      </c>
      <c r="D105" t="s">
        <v>449</v>
      </c>
      <c r="E105" t="s">
        <v>435</v>
      </c>
      <c r="F105" s="4">
        <v>38985</v>
      </c>
      <c r="G105" s="4">
        <v>39022</v>
      </c>
      <c r="H105" t="s">
        <v>283</v>
      </c>
      <c r="I105" t="s">
        <v>783</v>
      </c>
      <c r="J105" t="s">
        <v>803</v>
      </c>
      <c r="K105" s="53" t="s">
        <v>1390</v>
      </c>
      <c r="L105" t="s">
        <v>804</v>
      </c>
      <c r="M105" t="s">
        <v>1391</v>
      </c>
      <c r="N105" s="2">
        <v>39477</v>
      </c>
      <c r="O105" t="s">
        <v>287</v>
      </c>
      <c r="P105" t="s">
        <v>321</v>
      </c>
      <c r="Q105" t="s">
        <v>321</v>
      </c>
      <c r="R105" t="s">
        <v>487</v>
      </c>
      <c r="S105" t="s">
        <v>310</v>
      </c>
      <c r="T105" s="4">
        <v>42850</v>
      </c>
      <c r="U105" s="4">
        <v>42782</v>
      </c>
      <c r="V105" t="s">
        <v>1350</v>
      </c>
      <c r="W105" s="56" t="s">
        <v>1173</v>
      </c>
      <c r="X105" s="56" t="s">
        <v>1170</v>
      </c>
      <c r="Y105" s="56" t="s">
        <v>835</v>
      </c>
      <c r="Z105" s="9">
        <v>39896</v>
      </c>
      <c r="AA105" s="10" t="s">
        <v>234</v>
      </c>
      <c r="AB105" s="14">
        <v>40361</v>
      </c>
      <c r="AC105" s="15" t="s">
        <v>234</v>
      </c>
      <c r="AD105" s="50">
        <v>40876</v>
      </c>
      <c r="AE105" s="51" t="s">
        <v>330</v>
      </c>
      <c r="AF105" s="29">
        <v>41304</v>
      </c>
      <c r="AG105" s="22" t="s">
        <v>285</v>
      </c>
      <c r="AH105" s="31">
        <v>41782</v>
      </c>
      <c r="AI105" s="32" t="s">
        <v>322</v>
      </c>
      <c r="AJ105" s="4">
        <v>42275</v>
      </c>
      <c r="AK105" s="55" t="s">
        <v>1170</v>
      </c>
    </row>
    <row r="106" spans="1:37" ht="16.5" customHeight="1">
      <c r="A106">
        <v>105</v>
      </c>
      <c r="B106" s="3" t="s">
        <v>789</v>
      </c>
      <c r="C106" t="s">
        <v>783</v>
      </c>
      <c r="D106" t="s">
        <v>449</v>
      </c>
      <c r="E106" t="s">
        <v>435</v>
      </c>
      <c r="F106" s="4">
        <v>38985</v>
      </c>
      <c r="G106" s="4">
        <v>39022</v>
      </c>
      <c r="H106" t="s">
        <v>307</v>
      </c>
      <c r="I106" t="s">
        <v>783</v>
      </c>
      <c r="J106" t="s">
        <v>803</v>
      </c>
      <c r="K106" s="53" t="s">
        <v>1390</v>
      </c>
      <c r="L106" t="s">
        <v>804</v>
      </c>
      <c r="M106" t="s">
        <v>1391</v>
      </c>
      <c r="N106" s="2">
        <v>39477</v>
      </c>
      <c r="O106" t="s">
        <v>287</v>
      </c>
      <c r="P106" t="s">
        <v>322</v>
      </c>
      <c r="Q106" t="s">
        <v>321</v>
      </c>
      <c r="R106" t="s">
        <v>487</v>
      </c>
      <c r="S106" t="s">
        <v>309</v>
      </c>
      <c r="T106" s="4">
        <v>42850</v>
      </c>
      <c r="U106" s="4">
        <v>42782</v>
      </c>
      <c r="V106" t="s">
        <v>1173</v>
      </c>
      <c r="W106" s="56" t="s">
        <v>1173</v>
      </c>
      <c r="X106" s="56" t="s">
        <v>1170</v>
      </c>
      <c r="Y106" s="56" t="s">
        <v>835</v>
      </c>
      <c r="Z106" s="9">
        <v>39896</v>
      </c>
      <c r="AA106" s="10" t="s">
        <v>234</v>
      </c>
      <c r="AB106" s="14">
        <v>40361</v>
      </c>
      <c r="AC106" s="15" t="s">
        <v>234</v>
      </c>
      <c r="AD106" s="50">
        <v>40876</v>
      </c>
      <c r="AE106" s="51" t="s">
        <v>330</v>
      </c>
      <c r="AF106" s="29">
        <v>41304</v>
      </c>
      <c r="AG106" s="22" t="s">
        <v>285</v>
      </c>
      <c r="AH106" s="31">
        <v>41782</v>
      </c>
      <c r="AI106" s="32" t="s">
        <v>322</v>
      </c>
      <c r="AJ106" s="4">
        <v>42275</v>
      </c>
      <c r="AK106" s="55" t="s">
        <v>1170</v>
      </c>
    </row>
    <row r="107" spans="2:40" s="38" customFormat="1" ht="8.25" customHeight="1">
      <c r="B107" s="37" t="s">
        <v>790</v>
      </c>
      <c r="C107" s="38" t="s">
        <v>783</v>
      </c>
      <c r="D107" s="38" t="s">
        <v>485</v>
      </c>
      <c r="E107" s="38" t="s">
        <v>435</v>
      </c>
      <c r="F107" s="40">
        <v>39244</v>
      </c>
      <c r="G107" s="40">
        <v>39058</v>
      </c>
      <c r="H107" s="38" t="s">
        <v>283</v>
      </c>
      <c r="I107" s="38" t="s">
        <v>783</v>
      </c>
      <c r="J107" s="38" t="s">
        <v>805</v>
      </c>
      <c r="K107" s="38" t="s">
        <v>806</v>
      </c>
      <c r="L107" s="38" t="s">
        <v>66</v>
      </c>
      <c r="M107" s="38" t="s">
        <v>807</v>
      </c>
      <c r="N107" s="39">
        <v>39477</v>
      </c>
      <c r="O107" s="38" t="s">
        <v>287</v>
      </c>
      <c r="P107" s="38" t="s">
        <v>321</v>
      </c>
      <c r="Q107" s="38" t="s">
        <v>321</v>
      </c>
      <c r="R107" s="38" t="s">
        <v>285</v>
      </c>
      <c r="T107" s="40"/>
      <c r="U107" s="40"/>
      <c r="Z107" s="43" t="s">
        <v>63</v>
      </c>
      <c r="AA107" s="42"/>
      <c r="AB107" s="43"/>
      <c r="AC107" s="42"/>
      <c r="AD107" s="43"/>
      <c r="AE107" s="42"/>
      <c r="AF107" s="43"/>
      <c r="AG107" s="42"/>
      <c r="AH107" s="43"/>
      <c r="AI107" s="42"/>
      <c r="AJ107" s="40"/>
      <c r="AL107" s="40"/>
      <c r="AN107" s="77"/>
    </row>
    <row r="108" spans="1:39" ht="16.5" customHeight="1">
      <c r="A108">
        <v>107</v>
      </c>
      <c r="B108" s="3" t="s">
        <v>791</v>
      </c>
      <c r="C108" t="s">
        <v>810</v>
      </c>
      <c r="D108" t="s">
        <v>808</v>
      </c>
      <c r="E108" t="s">
        <v>809</v>
      </c>
      <c r="F108" s="4">
        <v>39244</v>
      </c>
      <c r="G108" s="4">
        <v>39245</v>
      </c>
      <c r="H108" t="s">
        <v>307</v>
      </c>
      <c r="I108" t="s">
        <v>810</v>
      </c>
      <c r="J108" t="s">
        <v>811</v>
      </c>
      <c r="K108" t="s">
        <v>812</v>
      </c>
      <c r="L108" t="s">
        <v>830</v>
      </c>
      <c r="M108" t="s">
        <v>59</v>
      </c>
      <c r="N108" s="2">
        <v>39477</v>
      </c>
      <c r="O108" t="s">
        <v>287</v>
      </c>
      <c r="P108" t="s">
        <v>322</v>
      </c>
      <c r="Q108" t="s">
        <v>285</v>
      </c>
      <c r="R108" t="s">
        <v>321</v>
      </c>
      <c r="S108" t="s">
        <v>274</v>
      </c>
      <c r="U108" s="16">
        <v>42524</v>
      </c>
      <c r="V108" s="56" t="s">
        <v>1298</v>
      </c>
      <c r="W108" s="56" t="s">
        <v>1173</v>
      </c>
      <c r="X108" s="56" t="s">
        <v>1170</v>
      </c>
      <c r="Y108" s="56" t="s">
        <v>835</v>
      </c>
      <c r="Z108" s="9">
        <v>39870</v>
      </c>
      <c r="AA108" s="10" t="s">
        <v>234</v>
      </c>
      <c r="AB108" s="14">
        <v>40325</v>
      </c>
      <c r="AC108" s="15" t="s">
        <v>232</v>
      </c>
      <c r="AD108" s="50">
        <v>40724</v>
      </c>
      <c r="AE108" s="51" t="s">
        <v>322</v>
      </c>
      <c r="AF108" s="29">
        <v>41152</v>
      </c>
      <c r="AG108" s="22" t="s">
        <v>321</v>
      </c>
      <c r="AH108" s="31">
        <v>41589</v>
      </c>
      <c r="AI108" s="32" t="s">
        <v>285</v>
      </c>
      <c r="AJ108" s="16">
        <v>42031</v>
      </c>
      <c r="AK108" s="55" t="s">
        <v>330</v>
      </c>
      <c r="AL108" s="16">
        <v>42524</v>
      </c>
      <c r="AM108" s="56" t="s">
        <v>1173</v>
      </c>
    </row>
    <row r="109" spans="1:39" ht="16.5" customHeight="1">
      <c r="A109">
        <v>108</v>
      </c>
      <c r="B109" s="3" t="s">
        <v>792</v>
      </c>
      <c r="C109" t="s">
        <v>810</v>
      </c>
      <c r="D109" t="s">
        <v>808</v>
      </c>
      <c r="E109" t="s">
        <v>809</v>
      </c>
      <c r="F109" s="4">
        <v>39244</v>
      </c>
      <c r="G109" s="4">
        <v>39245</v>
      </c>
      <c r="H109" t="s">
        <v>283</v>
      </c>
      <c r="I109" t="s">
        <v>810</v>
      </c>
      <c r="J109" t="s">
        <v>831</v>
      </c>
      <c r="K109" t="s">
        <v>812</v>
      </c>
      <c r="L109" t="s">
        <v>833</v>
      </c>
      <c r="M109" t="s">
        <v>60</v>
      </c>
      <c r="N109" s="2">
        <v>39477</v>
      </c>
      <c r="O109" t="s">
        <v>287</v>
      </c>
      <c r="P109" t="s">
        <v>321</v>
      </c>
      <c r="Q109" t="s">
        <v>285</v>
      </c>
      <c r="R109" t="s">
        <v>330</v>
      </c>
      <c r="S109" t="s">
        <v>310</v>
      </c>
      <c r="U109" s="16">
        <v>42524</v>
      </c>
      <c r="V109" s="56" t="s">
        <v>1298</v>
      </c>
      <c r="W109" s="56" t="s">
        <v>1173</v>
      </c>
      <c r="X109" s="56" t="s">
        <v>1170</v>
      </c>
      <c r="Y109" s="56" t="s">
        <v>835</v>
      </c>
      <c r="Z109" s="9">
        <v>39870</v>
      </c>
      <c r="AA109" s="10" t="s">
        <v>234</v>
      </c>
      <c r="AB109" s="14">
        <v>40325</v>
      </c>
      <c r="AC109" s="15" t="s">
        <v>232</v>
      </c>
      <c r="AD109" s="50">
        <v>40724</v>
      </c>
      <c r="AE109" s="51" t="s">
        <v>322</v>
      </c>
      <c r="AF109" s="29">
        <v>41152</v>
      </c>
      <c r="AG109" s="22" t="s">
        <v>321</v>
      </c>
      <c r="AH109" s="31">
        <v>41589</v>
      </c>
      <c r="AI109" s="32" t="s">
        <v>285</v>
      </c>
      <c r="AJ109" s="16">
        <v>42031</v>
      </c>
      <c r="AK109" s="55" t="s">
        <v>330</v>
      </c>
      <c r="AL109" s="16">
        <v>42524</v>
      </c>
      <c r="AM109" s="56" t="s">
        <v>1173</v>
      </c>
    </row>
    <row r="110" spans="1:39" ht="16.5" customHeight="1">
      <c r="A110">
        <v>109</v>
      </c>
      <c r="B110" s="3" t="s">
        <v>793</v>
      </c>
      <c r="C110" t="s">
        <v>810</v>
      </c>
      <c r="D110" t="s">
        <v>808</v>
      </c>
      <c r="E110" t="s">
        <v>809</v>
      </c>
      <c r="F110" s="4">
        <v>39244</v>
      </c>
      <c r="G110" s="4">
        <v>39245</v>
      </c>
      <c r="H110" t="s">
        <v>307</v>
      </c>
      <c r="I110" t="s">
        <v>810</v>
      </c>
      <c r="J110" t="s">
        <v>832</v>
      </c>
      <c r="K110" t="s">
        <v>812</v>
      </c>
      <c r="L110" t="s">
        <v>833</v>
      </c>
      <c r="M110" t="s">
        <v>60</v>
      </c>
      <c r="N110" s="2">
        <v>39477</v>
      </c>
      <c r="O110" t="s">
        <v>287</v>
      </c>
      <c r="P110" t="s">
        <v>322</v>
      </c>
      <c r="Q110" t="s">
        <v>285</v>
      </c>
      <c r="R110" t="s">
        <v>330</v>
      </c>
      <c r="S110" t="s">
        <v>309</v>
      </c>
      <c r="U110" s="16">
        <v>42524</v>
      </c>
      <c r="V110" s="56" t="s">
        <v>1298</v>
      </c>
      <c r="W110" s="56" t="s">
        <v>1173</v>
      </c>
      <c r="X110" s="56" t="s">
        <v>1170</v>
      </c>
      <c r="Y110" s="56" t="s">
        <v>835</v>
      </c>
      <c r="Z110" s="9">
        <v>39870</v>
      </c>
      <c r="AA110" s="10" t="s">
        <v>234</v>
      </c>
      <c r="AB110" s="14">
        <v>40325</v>
      </c>
      <c r="AC110" s="15" t="s">
        <v>232</v>
      </c>
      <c r="AD110" s="50">
        <v>40724</v>
      </c>
      <c r="AE110" s="51" t="s">
        <v>322</v>
      </c>
      <c r="AF110" s="29">
        <v>41152</v>
      </c>
      <c r="AG110" s="22" t="s">
        <v>321</v>
      </c>
      <c r="AH110" s="31">
        <v>41589</v>
      </c>
      <c r="AI110" s="32" t="s">
        <v>285</v>
      </c>
      <c r="AJ110" s="16">
        <v>42031</v>
      </c>
      <c r="AK110" s="55" t="s">
        <v>330</v>
      </c>
      <c r="AL110" s="16">
        <v>42524</v>
      </c>
      <c r="AM110" s="56" t="s">
        <v>1173</v>
      </c>
    </row>
    <row r="111" spans="2:40" s="38" customFormat="1" ht="8.25" customHeight="1">
      <c r="B111" s="37" t="s">
        <v>838</v>
      </c>
      <c r="C111" s="38" t="s">
        <v>842</v>
      </c>
      <c r="D111" s="38" t="s">
        <v>843</v>
      </c>
      <c r="E111" s="38" t="s">
        <v>844</v>
      </c>
      <c r="F111" s="40">
        <v>39092</v>
      </c>
      <c r="G111" s="40">
        <v>39093</v>
      </c>
      <c r="H111" s="38" t="s">
        <v>845</v>
      </c>
      <c r="I111" s="38" t="s">
        <v>842</v>
      </c>
      <c r="J111" s="38" t="s">
        <v>345</v>
      </c>
      <c r="K111" s="38" t="s">
        <v>846</v>
      </c>
      <c r="L111" s="38" t="s">
        <v>65</v>
      </c>
      <c r="M111" s="38" t="s">
        <v>847</v>
      </c>
      <c r="N111" s="39">
        <v>39511</v>
      </c>
      <c r="O111" s="38" t="s">
        <v>287</v>
      </c>
      <c r="P111" s="38" t="s">
        <v>487</v>
      </c>
      <c r="Q111" s="38" t="s">
        <v>285</v>
      </c>
      <c r="R111" s="38" t="s">
        <v>321</v>
      </c>
      <c r="T111" s="40"/>
      <c r="U111" s="40"/>
      <c r="Z111" s="43" t="s">
        <v>64</v>
      </c>
      <c r="AA111" s="42"/>
      <c r="AB111" s="43"/>
      <c r="AC111" s="42"/>
      <c r="AD111" s="43"/>
      <c r="AE111" s="42"/>
      <c r="AF111" s="43"/>
      <c r="AG111" s="42"/>
      <c r="AH111" s="43"/>
      <c r="AI111" s="42"/>
      <c r="AJ111" s="40"/>
      <c r="AL111" s="40"/>
      <c r="AN111" s="77"/>
    </row>
    <row r="112" spans="2:40" s="23" customFormat="1" ht="8.25" customHeight="1">
      <c r="B112" s="24" t="s">
        <v>839</v>
      </c>
      <c r="C112" s="23" t="s">
        <v>848</v>
      </c>
      <c r="D112" s="23" t="s">
        <v>849</v>
      </c>
      <c r="E112" s="23" t="s">
        <v>850</v>
      </c>
      <c r="F112" s="25">
        <v>39098</v>
      </c>
      <c r="G112" s="25">
        <v>39100</v>
      </c>
      <c r="H112" s="23" t="s">
        <v>307</v>
      </c>
      <c r="I112" s="23" t="s">
        <v>848</v>
      </c>
      <c r="J112" s="23" t="s">
        <v>323</v>
      </c>
      <c r="K112" s="23" t="s">
        <v>851</v>
      </c>
      <c r="L112" s="23" t="s">
        <v>852</v>
      </c>
      <c r="M112" s="23" t="s">
        <v>850</v>
      </c>
      <c r="N112" s="26">
        <v>39511</v>
      </c>
      <c r="O112" s="23" t="s">
        <v>287</v>
      </c>
      <c r="P112" s="23" t="s">
        <v>321</v>
      </c>
      <c r="Q112" s="23" t="s">
        <v>285</v>
      </c>
      <c r="R112" s="23" t="s">
        <v>322</v>
      </c>
      <c r="T112" s="25"/>
      <c r="U112" s="25"/>
      <c r="Z112" s="27">
        <v>39912</v>
      </c>
      <c r="AA112" s="28" t="s">
        <v>235</v>
      </c>
      <c r="AB112" s="27">
        <v>40421</v>
      </c>
      <c r="AC112" s="28" t="s">
        <v>234</v>
      </c>
      <c r="AD112" s="27">
        <v>40828</v>
      </c>
      <c r="AE112" s="28" t="s">
        <v>322</v>
      </c>
      <c r="AF112" s="27" t="s">
        <v>1079</v>
      </c>
      <c r="AG112" s="28"/>
      <c r="AH112" s="27"/>
      <c r="AI112" s="28"/>
      <c r="AJ112" s="25"/>
      <c r="AL112" s="25"/>
      <c r="AN112" s="76"/>
    </row>
    <row r="113" spans="1:37" ht="16.5" customHeight="1">
      <c r="A113">
        <v>112</v>
      </c>
      <c r="B113" s="3" t="s">
        <v>840</v>
      </c>
      <c r="C113" t="s">
        <v>855</v>
      </c>
      <c r="D113" t="s">
        <v>893</v>
      </c>
      <c r="E113" t="s">
        <v>856</v>
      </c>
      <c r="F113" s="4">
        <v>39058</v>
      </c>
      <c r="G113" s="4">
        <v>39062</v>
      </c>
      <c r="H113" t="s">
        <v>283</v>
      </c>
      <c r="I113" t="s">
        <v>855</v>
      </c>
      <c r="J113" t="s">
        <v>857</v>
      </c>
      <c r="K113" t="s">
        <v>1179</v>
      </c>
      <c r="L113" t="s">
        <v>858</v>
      </c>
      <c r="M113" t="s">
        <v>856</v>
      </c>
      <c r="N113" s="2">
        <v>39511</v>
      </c>
      <c r="O113" t="s">
        <v>287</v>
      </c>
      <c r="P113" t="s">
        <v>321</v>
      </c>
      <c r="Q113" t="s">
        <v>285</v>
      </c>
      <c r="R113" t="s">
        <v>487</v>
      </c>
      <c r="S113" t="s">
        <v>310</v>
      </c>
      <c r="T113" s="4">
        <v>42850</v>
      </c>
      <c r="U113" s="4">
        <v>42781</v>
      </c>
      <c r="V113" t="s">
        <v>1173</v>
      </c>
      <c r="W113" s="56" t="s">
        <v>1173</v>
      </c>
      <c r="X113" s="17" t="s">
        <v>1191</v>
      </c>
      <c r="Y113" s="17" t="s">
        <v>835</v>
      </c>
      <c r="Z113" s="9">
        <v>39913</v>
      </c>
      <c r="AA113" s="10" t="s">
        <v>235</v>
      </c>
      <c r="AB113" s="14">
        <v>40421</v>
      </c>
      <c r="AC113" s="15" t="s">
        <v>234</v>
      </c>
      <c r="AD113" s="50">
        <v>40893</v>
      </c>
      <c r="AE113" s="51" t="s">
        <v>285</v>
      </c>
      <c r="AF113" s="29">
        <v>41290</v>
      </c>
      <c r="AG113" s="22" t="s">
        <v>321</v>
      </c>
      <c r="AH113" s="31">
        <v>41759</v>
      </c>
      <c r="AI113" s="32" t="s">
        <v>330</v>
      </c>
      <c r="AJ113" s="4">
        <v>42277</v>
      </c>
      <c r="AK113" s="55" t="s">
        <v>1170</v>
      </c>
    </row>
    <row r="114" spans="1:37" ht="16.5" customHeight="1">
      <c r="A114">
        <v>113</v>
      </c>
      <c r="B114" s="3" t="s">
        <v>841</v>
      </c>
      <c r="C114" t="s">
        <v>855</v>
      </c>
      <c r="D114" t="s">
        <v>893</v>
      </c>
      <c r="E114" t="s">
        <v>856</v>
      </c>
      <c r="F114" s="4">
        <v>39058</v>
      </c>
      <c r="G114" s="4">
        <v>39062</v>
      </c>
      <c r="H114" t="s">
        <v>307</v>
      </c>
      <c r="I114" t="s">
        <v>855</v>
      </c>
      <c r="J114" t="s">
        <v>857</v>
      </c>
      <c r="K114" t="s">
        <v>1179</v>
      </c>
      <c r="L114" t="s">
        <v>858</v>
      </c>
      <c r="M114" t="s">
        <v>856</v>
      </c>
      <c r="N114" s="2">
        <v>39511</v>
      </c>
      <c r="O114" t="s">
        <v>287</v>
      </c>
      <c r="P114" t="s">
        <v>322</v>
      </c>
      <c r="Q114" t="s">
        <v>285</v>
      </c>
      <c r="R114" t="s">
        <v>330</v>
      </c>
      <c r="S114" t="s">
        <v>309</v>
      </c>
      <c r="T114" s="4">
        <v>42850</v>
      </c>
      <c r="U114" s="4">
        <v>42781</v>
      </c>
      <c r="V114" s="56" t="s">
        <v>1298</v>
      </c>
      <c r="W114" s="56" t="s">
        <v>1173</v>
      </c>
      <c r="X114" s="17" t="s">
        <v>1191</v>
      </c>
      <c r="Y114" s="17" t="s">
        <v>835</v>
      </c>
      <c r="Z114" s="9">
        <v>39913</v>
      </c>
      <c r="AA114" s="10" t="s">
        <v>235</v>
      </c>
      <c r="AB114" s="14">
        <v>40421</v>
      </c>
      <c r="AC114" s="15" t="s">
        <v>234</v>
      </c>
      <c r="AD114" s="50">
        <v>40893</v>
      </c>
      <c r="AE114" s="51" t="s">
        <v>285</v>
      </c>
      <c r="AF114" s="29">
        <v>41290</v>
      </c>
      <c r="AG114" s="22" t="s">
        <v>321</v>
      </c>
      <c r="AH114" s="31">
        <v>41759</v>
      </c>
      <c r="AI114" s="32" t="s">
        <v>330</v>
      </c>
      <c r="AJ114" s="4">
        <v>42277</v>
      </c>
      <c r="AK114" s="55" t="s">
        <v>1170</v>
      </c>
    </row>
    <row r="115" spans="2:40" s="36" customFormat="1" ht="8.25" customHeight="1">
      <c r="B115" s="37" t="s">
        <v>860</v>
      </c>
      <c r="C115" s="38" t="s">
        <v>890</v>
      </c>
      <c r="D115" s="38" t="s">
        <v>853</v>
      </c>
      <c r="E115" s="38" t="s">
        <v>891</v>
      </c>
      <c r="F115" s="40">
        <v>39300</v>
      </c>
      <c r="G115" s="40">
        <v>39302</v>
      </c>
      <c r="H115" s="38" t="s">
        <v>307</v>
      </c>
      <c r="I115" s="38" t="s">
        <v>890</v>
      </c>
      <c r="J115" s="38" t="s">
        <v>892</v>
      </c>
      <c r="K115" s="38" t="s">
        <v>854</v>
      </c>
      <c r="L115" s="38" t="s">
        <v>57</v>
      </c>
      <c r="M115" s="38" t="s">
        <v>894</v>
      </c>
      <c r="N115" s="39">
        <v>39563</v>
      </c>
      <c r="O115" s="38" t="s">
        <v>287</v>
      </c>
      <c r="P115" s="38" t="s">
        <v>322</v>
      </c>
      <c r="Q115" s="38" t="s">
        <v>322</v>
      </c>
      <c r="R115" s="38" t="s">
        <v>285</v>
      </c>
      <c r="S115" s="38"/>
      <c r="T115" s="54"/>
      <c r="U115" s="54"/>
      <c r="Z115" s="43">
        <v>39982</v>
      </c>
      <c r="AA115" s="42" t="s">
        <v>234</v>
      </c>
      <c r="AB115" s="43" t="s">
        <v>58</v>
      </c>
      <c r="AC115" s="44"/>
      <c r="AD115" s="45"/>
      <c r="AE115" s="44"/>
      <c r="AF115" s="45"/>
      <c r="AG115" s="44"/>
      <c r="AH115" s="45"/>
      <c r="AI115" s="44"/>
      <c r="AJ115" s="54"/>
      <c r="AL115" s="54"/>
      <c r="AN115" s="78"/>
    </row>
    <row r="116" spans="2:40" s="23" customFormat="1" ht="7.5" customHeight="1">
      <c r="B116" s="24" t="s">
        <v>861</v>
      </c>
      <c r="C116" s="23" t="s">
        <v>477</v>
      </c>
      <c r="D116" s="23" t="s">
        <v>1207</v>
      </c>
      <c r="E116" s="23" t="s">
        <v>1168</v>
      </c>
      <c r="F116" s="25">
        <v>39457</v>
      </c>
      <c r="G116" s="25">
        <v>39462</v>
      </c>
      <c r="H116" s="23" t="s">
        <v>283</v>
      </c>
      <c r="I116" s="23" t="s">
        <v>477</v>
      </c>
      <c r="J116" s="23" t="s">
        <v>895</v>
      </c>
      <c r="K116" s="23" t="s">
        <v>1113</v>
      </c>
      <c r="L116" s="23" t="s">
        <v>896</v>
      </c>
      <c r="M116" s="23" t="s">
        <v>897</v>
      </c>
      <c r="N116" s="26">
        <v>39563</v>
      </c>
      <c r="O116" s="23" t="s">
        <v>287</v>
      </c>
      <c r="P116" s="23" t="s">
        <v>285</v>
      </c>
      <c r="Q116" s="23" t="s">
        <v>330</v>
      </c>
      <c r="R116" s="23" t="s">
        <v>487</v>
      </c>
      <c r="T116" s="25"/>
      <c r="U116" s="25"/>
      <c r="Z116" s="27">
        <v>40018</v>
      </c>
      <c r="AA116" s="28" t="s">
        <v>231</v>
      </c>
      <c r="AB116" s="27">
        <v>40518</v>
      </c>
      <c r="AC116" s="28" t="s">
        <v>235</v>
      </c>
      <c r="AD116" s="27">
        <v>40935</v>
      </c>
      <c r="AE116" s="28" t="s">
        <v>285</v>
      </c>
      <c r="AF116" s="27">
        <v>41360</v>
      </c>
      <c r="AG116" s="28" t="s">
        <v>322</v>
      </c>
      <c r="AH116" s="27">
        <v>41779</v>
      </c>
      <c r="AI116" s="28" t="s">
        <v>330</v>
      </c>
      <c r="AJ116" s="25">
        <v>42291</v>
      </c>
      <c r="AK116" s="57" t="s">
        <v>1170</v>
      </c>
      <c r="AL116" s="25">
        <v>42572</v>
      </c>
      <c r="AM116" s="58" t="s">
        <v>1191</v>
      </c>
      <c r="AN116" s="76"/>
    </row>
    <row r="117" spans="1:39" ht="16.5" customHeight="1">
      <c r="A117">
        <v>116</v>
      </c>
      <c r="B117" s="3" t="s">
        <v>862</v>
      </c>
      <c r="C117" t="s">
        <v>898</v>
      </c>
      <c r="D117" t="s">
        <v>1295</v>
      </c>
      <c r="E117" t="s">
        <v>899</v>
      </c>
      <c r="F117" s="4">
        <v>39108</v>
      </c>
      <c r="G117" s="4">
        <v>39113</v>
      </c>
      <c r="H117" t="s">
        <v>283</v>
      </c>
      <c r="I117" t="s">
        <v>898</v>
      </c>
      <c r="J117" t="s">
        <v>323</v>
      </c>
      <c r="K117" t="s">
        <v>1296</v>
      </c>
      <c r="L117" t="s">
        <v>900</v>
      </c>
      <c r="M117" t="s">
        <v>899</v>
      </c>
      <c r="N117" s="2">
        <v>39563</v>
      </c>
      <c r="O117" t="s">
        <v>287</v>
      </c>
      <c r="P117" t="s">
        <v>285</v>
      </c>
      <c r="Q117" t="s">
        <v>285</v>
      </c>
      <c r="R117" t="s">
        <v>322</v>
      </c>
      <c r="S117" t="s">
        <v>277</v>
      </c>
      <c r="U117" s="16">
        <v>42628</v>
      </c>
      <c r="V117" s="56" t="s">
        <v>1298</v>
      </c>
      <c r="W117" s="56" t="s">
        <v>1170</v>
      </c>
      <c r="X117" s="17" t="s">
        <v>1191</v>
      </c>
      <c r="Y117" s="17" t="s">
        <v>835</v>
      </c>
      <c r="Z117" s="9">
        <v>39991</v>
      </c>
      <c r="AA117" s="10" t="s">
        <v>232</v>
      </c>
      <c r="AB117" s="14">
        <v>40477</v>
      </c>
      <c r="AC117" s="15" t="s">
        <v>234</v>
      </c>
      <c r="AD117" s="50">
        <v>40933</v>
      </c>
      <c r="AE117" s="51" t="s">
        <v>431</v>
      </c>
      <c r="AF117" s="29">
        <v>41380</v>
      </c>
      <c r="AG117" s="22" t="s">
        <v>285</v>
      </c>
      <c r="AH117" s="31">
        <v>41723</v>
      </c>
      <c r="AI117" s="32" t="s">
        <v>285</v>
      </c>
      <c r="AJ117" s="4">
        <v>42115</v>
      </c>
      <c r="AK117" s="55" t="s">
        <v>1178</v>
      </c>
      <c r="AL117" s="16">
        <v>42628</v>
      </c>
      <c r="AM117" s="56" t="s">
        <v>1170</v>
      </c>
    </row>
    <row r="118" spans="1:37" ht="16.5" customHeight="1">
      <c r="A118">
        <v>117</v>
      </c>
      <c r="B118" s="3" t="s">
        <v>863</v>
      </c>
      <c r="C118" t="s">
        <v>901</v>
      </c>
      <c r="D118" t="s">
        <v>902</v>
      </c>
      <c r="E118" t="s">
        <v>635</v>
      </c>
      <c r="F118" s="4">
        <v>39426</v>
      </c>
      <c r="G118" s="4">
        <v>39444</v>
      </c>
      <c r="H118" t="s">
        <v>283</v>
      </c>
      <c r="I118" t="s">
        <v>901</v>
      </c>
      <c r="J118" t="s">
        <v>903</v>
      </c>
      <c r="K118" t="s">
        <v>904</v>
      </c>
      <c r="L118" t="s">
        <v>905</v>
      </c>
      <c r="M118" t="s">
        <v>635</v>
      </c>
      <c r="N118" s="2">
        <v>39563</v>
      </c>
      <c r="O118" t="s">
        <v>287</v>
      </c>
      <c r="P118" t="s">
        <v>322</v>
      </c>
      <c r="Q118" t="s">
        <v>330</v>
      </c>
      <c r="R118" t="s">
        <v>321</v>
      </c>
      <c r="S118" t="s">
        <v>310</v>
      </c>
      <c r="Z118" s="9">
        <v>39993</v>
      </c>
      <c r="AA118" s="10" t="s">
        <v>234</v>
      </c>
      <c r="AB118" s="14">
        <v>40232</v>
      </c>
      <c r="AC118" s="15" t="s">
        <v>234</v>
      </c>
      <c r="AD118" s="50">
        <v>40681</v>
      </c>
      <c r="AE118" s="51" t="s">
        <v>321</v>
      </c>
      <c r="AF118" s="29">
        <v>41576</v>
      </c>
      <c r="AG118" s="22" t="s">
        <v>322</v>
      </c>
      <c r="AH118" s="31">
        <v>41985</v>
      </c>
      <c r="AI118" s="32" t="s">
        <v>285</v>
      </c>
      <c r="AJ118" s="4">
        <v>42342</v>
      </c>
      <c r="AK118" s="55" t="s">
        <v>1178</v>
      </c>
    </row>
    <row r="119" spans="1:37" ht="16.5" customHeight="1">
      <c r="A119">
        <v>118</v>
      </c>
      <c r="B119" s="3" t="s">
        <v>864</v>
      </c>
      <c r="C119" t="s">
        <v>901</v>
      </c>
      <c r="D119" t="s">
        <v>902</v>
      </c>
      <c r="E119" t="s">
        <v>635</v>
      </c>
      <c r="F119" s="4">
        <v>39426</v>
      </c>
      <c r="G119" s="4">
        <v>39444</v>
      </c>
      <c r="H119" t="s">
        <v>307</v>
      </c>
      <c r="I119" t="s">
        <v>901</v>
      </c>
      <c r="J119" t="s">
        <v>903</v>
      </c>
      <c r="K119" t="s">
        <v>904</v>
      </c>
      <c r="L119" t="s">
        <v>905</v>
      </c>
      <c r="M119" t="s">
        <v>635</v>
      </c>
      <c r="N119" s="2">
        <v>39563</v>
      </c>
      <c r="O119" t="s">
        <v>287</v>
      </c>
      <c r="P119" t="s">
        <v>321</v>
      </c>
      <c r="Q119" t="s">
        <v>330</v>
      </c>
      <c r="R119" t="s">
        <v>285</v>
      </c>
      <c r="S119" t="s">
        <v>309</v>
      </c>
      <c r="Z119" s="9">
        <v>39993</v>
      </c>
      <c r="AA119" s="10" t="s">
        <v>234</v>
      </c>
      <c r="AB119" s="14">
        <v>40232</v>
      </c>
      <c r="AC119" s="15" t="s">
        <v>234</v>
      </c>
      <c r="AD119" s="50">
        <v>40681</v>
      </c>
      <c r="AE119" s="51" t="s">
        <v>321</v>
      </c>
      <c r="AF119" s="29">
        <v>41576</v>
      </c>
      <c r="AG119" s="22" t="s">
        <v>322</v>
      </c>
      <c r="AH119" s="31">
        <v>41985</v>
      </c>
      <c r="AI119" s="32" t="s">
        <v>285</v>
      </c>
      <c r="AJ119" s="4">
        <v>42342</v>
      </c>
      <c r="AK119" s="55" t="s">
        <v>1178</v>
      </c>
    </row>
    <row r="120" spans="2:40" s="38" customFormat="1" ht="8.25" customHeight="1">
      <c r="B120" s="37" t="s">
        <v>884</v>
      </c>
      <c r="C120" s="38" t="s">
        <v>906</v>
      </c>
      <c r="D120" s="38" t="s">
        <v>907</v>
      </c>
      <c r="E120" s="38" t="s">
        <v>910</v>
      </c>
      <c r="F120" s="40">
        <v>39451</v>
      </c>
      <c r="G120" s="40">
        <v>39442</v>
      </c>
      <c r="H120" s="38" t="s">
        <v>283</v>
      </c>
      <c r="I120" s="38" t="s">
        <v>906</v>
      </c>
      <c r="J120" s="38" t="s">
        <v>911</v>
      </c>
      <c r="K120" s="38" t="s">
        <v>912</v>
      </c>
      <c r="L120" s="38" t="s">
        <v>237</v>
      </c>
      <c r="M120" s="38" t="s">
        <v>910</v>
      </c>
      <c r="N120" s="39">
        <v>39563</v>
      </c>
      <c r="O120" s="38" t="s">
        <v>287</v>
      </c>
      <c r="P120" s="38" t="s">
        <v>322</v>
      </c>
      <c r="Q120" s="38" t="s">
        <v>487</v>
      </c>
      <c r="R120" s="38" t="s">
        <v>330</v>
      </c>
      <c r="T120" s="40"/>
      <c r="U120" s="40"/>
      <c r="Z120" s="43">
        <v>39981</v>
      </c>
      <c r="AA120" s="42" t="s">
        <v>234</v>
      </c>
      <c r="AB120" s="43" t="s">
        <v>236</v>
      </c>
      <c r="AC120" s="42"/>
      <c r="AD120" s="43"/>
      <c r="AE120" s="42"/>
      <c r="AF120" s="43"/>
      <c r="AG120" s="42"/>
      <c r="AH120" s="43"/>
      <c r="AI120" s="42"/>
      <c r="AJ120" s="40"/>
      <c r="AL120" s="40"/>
      <c r="AN120" s="77"/>
    </row>
    <row r="121" spans="2:40" s="38" customFormat="1" ht="8.25" customHeight="1">
      <c r="B121" s="37" t="s">
        <v>885</v>
      </c>
      <c r="C121" s="38" t="s">
        <v>913</v>
      </c>
      <c r="D121" s="38" t="s">
        <v>914</v>
      </c>
      <c r="E121" s="38" t="s">
        <v>918</v>
      </c>
      <c r="F121" s="40">
        <v>39094</v>
      </c>
      <c r="G121" s="40">
        <v>39097</v>
      </c>
      <c r="H121" s="38" t="s">
        <v>283</v>
      </c>
      <c r="I121" s="38" t="s">
        <v>913</v>
      </c>
      <c r="J121" s="38" t="s">
        <v>323</v>
      </c>
      <c r="K121" s="38" t="s">
        <v>919</v>
      </c>
      <c r="L121" s="38" t="s">
        <v>94</v>
      </c>
      <c r="M121" s="38" t="s">
        <v>918</v>
      </c>
      <c r="N121" s="39">
        <v>39563</v>
      </c>
      <c r="O121" s="38" t="s">
        <v>287</v>
      </c>
      <c r="P121" s="38" t="s">
        <v>321</v>
      </c>
      <c r="Q121" s="38" t="s">
        <v>285</v>
      </c>
      <c r="R121" s="38" t="s">
        <v>487</v>
      </c>
      <c r="T121" s="40"/>
      <c r="U121" s="40"/>
      <c r="Z121" s="43">
        <v>39996</v>
      </c>
      <c r="AA121" s="42" t="s">
        <v>231</v>
      </c>
      <c r="AB121" s="43" t="s">
        <v>95</v>
      </c>
      <c r="AC121" s="42"/>
      <c r="AD121" s="43"/>
      <c r="AE121" s="42"/>
      <c r="AF121" s="43"/>
      <c r="AG121" s="42"/>
      <c r="AH121" s="43"/>
      <c r="AI121" s="42"/>
      <c r="AJ121" s="40"/>
      <c r="AL121" s="40"/>
      <c r="AN121" s="77"/>
    </row>
    <row r="122" spans="2:40" s="23" customFormat="1" ht="8.25" customHeight="1">
      <c r="B122" s="24" t="s">
        <v>886</v>
      </c>
      <c r="C122" s="23" t="s">
        <v>915</v>
      </c>
      <c r="D122" s="23" t="s">
        <v>1112</v>
      </c>
      <c r="E122" s="23" t="s">
        <v>353</v>
      </c>
      <c r="F122" s="25">
        <v>39497</v>
      </c>
      <c r="G122" s="25">
        <v>39497</v>
      </c>
      <c r="H122" s="23" t="s">
        <v>283</v>
      </c>
      <c r="I122" s="23" t="s">
        <v>915</v>
      </c>
      <c r="J122" s="23" t="s">
        <v>920</v>
      </c>
      <c r="K122" s="23" t="s">
        <v>1105</v>
      </c>
      <c r="L122" s="23" t="s">
        <v>921</v>
      </c>
      <c r="M122" s="23" t="s">
        <v>925</v>
      </c>
      <c r="N122" s="26">
        <v>39563</v>
      </c>
      <c r="O122" s="23" t="s">
        <v>287</v>
      </c>
      <c r="P122" s="23" t="s">
        <v>321</v>
      </c>
      <c r="Q122" s="23" t="s">
        <v>285</v>
      </c>
      <c r="R122" s="23" t="s">
        <v>322</v>
      </c>
      <c r="T122" s="25"/>
      <c r="U122" s="25"/>
      <c r="Z122" s="27">
        <v>39994</v>
      </c>
      <c r="AA122" s="28" t="s">
        <v>231</v>
      </c>
      <c r="AB122" s="27">
        <v>40437</v>
      </c>
      <c r="AC122" s="28" t="s">
        <v>235</v>
      </c>
      <c r="AD122" s="27">
        <v>40960</v>
      </c>
      <c r="AE122" s="28" t="s">
        <v>285</v>
      </c>
      <c r="AF122" s="27">
        <v>41411</v>
      </c>
      <c r="AG122" s="28" t="s">
        <v>330</v>
      </c>
      <c r="AH122" s="27">
        <v>41959</v>
      </c>
      <c r="AI122" s="28" t="s">
        <v>322</v>
      </c>
      <c r="AJ122" s="25"/>
      <c r="AL122" s="25"/>
      <c r="AN122" s="76"/>
    </row>
    <row r="123" spans="2:40" s="36" customFormat="1" ht="8.25" customHeight="1">
      <c r="B123" s="37" t="s">
        <v>887</v>
      </c>
      <c r="C123" s="38" t="s">
        <v>842</v>
      </c>
      <c r="D123" s="38" t="s">
        <v>843</v>
      </c>
      <c r="E123" s="38" t="s">
        <v>844</v>
      </c>
      <c r="F123" s="40">
        <v>39436</v>
      </c>
      <c r="G123" s="40">
        <v>39443</v>
      </c>
      <c r="H123" s="38" t="s">
        <v>845</v>
      </c>
      <c r="I123" s="38" t="s">
        <v>842</v>
      </c>
      <c r="J123" s="38" t="s">
        <v>786</v>
      </c>
      <c r="K123" s="38" t="s">
        <v>926</v>
      </c>
      <c r="L123" s="38" t="s">
        <v>195</v>
      </c>
      <c r="M123" s="38" t="s">
        <v>928</v>
      </c>
      <c r="N123" s="39">
        <v>39563</v>
      </c>
      <c r="O123" s="38" t="s">
        <v>287</v>
      </c>
      <c r="P123" s="38" t="s">
        <v>487</v>
      </c>
      <c r="Q123" s="38" t="s">
        <v>322</v>
      </c>
      <c r="R123" s="38" t="s">
        <v>321</v>
      </c>
      <c r="S123" s="38"/>
      <c r="T123" s="54"/>
      <c r="U123" s="54"/>
      <c r="Z123" s="43" t="s">
        <v>196</v>
      </c>
      <c r="AA123" s="44"/>
      <c r="AB123" s="45"/>
      <c r="AC123" s="44"/>
      <c r="AD123" s="45"/>
      <c r="AE123" s="44"/>
      <c r="AF123" s="45"/>
      <c r="AG123" s="44"/>
      <c r="AH123" s="45"/>
      <c r="AI123" s="44"/>
      <c r="AJ123" s="54"/>
      <c r="AL123" s="54"/>
      <c r="AN123" s="78"/>
    </row>
    <row r="124" spans="2:40" s="23" customFormat="1" ht="8.25" customHeight="1">
      <c r="B124" s="24" t="s">
        <v>888</v>
      </c>
      <c r="C124" s="23" t="s">
        <v>935</v>
      </c>
      <c r="D124" s="23" t="s">
        <v>688</v>
      </c>
      <c r="E124" s="23" t="s">
        <v>936</v>
      </c>
      <c r="F124" s="25">
        <v>39129</v>
      </c>
      <c r="G124" s="25">
        <v>39132</v>
      </c>
      <c r="H124" s="23" t="s">
        <v>283</v>
      </c>
      <c r="I124" s="23" t="s">
        <v>935</v>
      </c>
      <c r="J124" s="23" t="s">
        <v>937</v>
      </c>
      <c r="K124" s="23" t="s">
        <v>938</v>
      </c>
      <c r="L124" s="23" t="s">
        <v>939</v>
      </c>
      <c r="M124" s="23" t="s">
        <v>940</v>
      </c>
      <c r="N124" s="26">
        <v>39563</v>
      </c>
      <c r="O124" s="23" t="s">
        <v>287</v>
      </c>
      <c r="P124" s="23" t="s">
        <v>321</v>
      </c>
      <c r="Q124" s="23" t="s">
        <v>285</v>
      </c>
      <c r="R124" s="23" t="s">
        <v>330</v>
      </c>
      <c r="T124" s="25"/>
      <c r="U124" s="25"/>
      <c r="Z124" s="27">
        <v>39995</v>
      </c>
      <c r="AA124" s="28" t="s">
        <v>231</v>
      </c>
      <c r="AB124" s="27">
        <v>40438</v>
      </c>
      <c r="AC124" s="28" t="s">
        <v>235</v>
      </c>
      <c r="AD124" s="27" t="s">
        <v>957</v>
      </c>
      <c r="AE124" s="28"/>
      <c r="AF124" s="27"/>
      <c r="AG124" s="28"/>
      <c r="AH124" s="27"/>
      <c r="AI124" s="28"/>
      <c r="AJ124" s="25"/>
      <c r="AL124" s="25"/>
      <c r="AN124" s="76"/>
    </row>
    <row r="125" spans="2:40" s="23" customFormat="1" ht="8.25" customHeight="1">
      <c r="B125" s="24" t="s">
        <v>889</v>
      </c>
      <c r="C125" s="23" t="s">
        <v>935</v>
      </c>
      <c r="D125" s="23" t="s">
        <v>688</v>
      </c>
      <c r="E125" s="23" t="s">
        <v>936</v>
      </c>
      <c r="F125" s="25">
        <v>39129</v>
      </c>
      <c r="G125" s="25">
        <v>39132</v>
      </c>
      <c r="H125" s="23" t="s">
        <v>307</v>
      </c>
      <c r="I125" s="23" t="s">
        <v>935</v>
      </c>
      <c r="J125" s="23" t="s">
        <v>937</v>
      </c>
      <c r="K125" s="23" t="s">
        <v>938</v>
      </c>
      <c r="L125" s="23" t="s">
        <v>939</v>
      </c>
      <c r="M125" s="23" t="s">
        <v>940</v>
      </c>
      <c r="N125" s="26">
        <v>39563</v>
      </c>
      <c r="O125" s="23" t="s">
        <v>287</v>
      </c>
      <c r="P125" s="23" t="s">
        <v>322</v>
      </c>
      <c r="Q125" s="23" t="s">
        <v>285</v>
      </c>
      <c r="R125" s="23" t="s">
        <v>330</v>
      </c>
      <c r="T125" s="25"/>
      <c r="U125" s="25"/>
      <c r="Z125" s="27">
        <v>39995</v>
      </c>
      <c r="AA125" s="28" t="s">
        <v>231</v>
      </c>
      <c r="AB125" s="27">
        <v>40438</v>
      </c>
      <c r="AC125" s="28" t="s">
        <v>235</v>
      </c>
      <c r="AD125" s="27" t="s">
        <v>957</v>
      </c>
      <c r="AE125" s="28"/>
      <c r="AF125" s="27"/>
      <c r="AG125" s="28"/>
      <c r="AH125" s="27"/>
      <c r="AI125" s="28"/>
      <c r="AJ125" s="25"/>
      <c r="AL125" s="25"/>
      <c r="AN125" s="76"/>
    </row>
    <row r="126" spans="2:40" s="23" customFormat="1" ht="8.25" customHeight="1">
      <c r="B126" s="24" t="s">
        <v>865</v>
      </c>
      <c r="C126" s="23" t="s">
        <v>870</v>
      </c>
      <c r="D126" s="23" t="s">
        <v>1207</v>
      </c>
      <c r="E126" s="23" t="s">
        <v>964</v>
      </c>
      <c r="F126" s="25">
        <v>39421</v>
      </c>
      <c r="G126" s="25">
        <v>39427</v>
      </c>
      <c r="H126" s="23" t="s">
        <v>283</v>
      </c>
      <c r="I126" s="23" t="s">
        <v>870</v>
      </c>
      <c r="J126" s="23" t="s">
        <v>872</v>
      </c>
      <c r="K126" s="23" t="s">
        <v>1243</v>
      </c>
      <c r="L126" s="23" t="s">
        <v>873</v>
      </c>
      <c r="M126" s="23" t="s">
        <v>964</v>
      </c>
      <c r="N126" s="26">
        <v>39603</v>
      </c>
      <c r="O126" s="23" t="s">
        <v>287</v>
      </c>
      <c r="P126" s="23" t="s">
        <v>321</v>
      </c>
      <c r="Q126" s="23" t="s">
        <v>285</v>
      </c>
      <c r="R126" s="23" t="s">
        <v>487</v>
      </c>
      <c r="T126" s="25"/>
      <c r="U126" s="25"/>
      <c r="Z126" s="27">
        <v>40024</v>
      </c>
      <c r="AA126" s="28" t="s">
        <v>234</v>
      </c>
      <c r="AB126" s="27">
        <v>40500</v>
      </c>
      <c r="AC126" s="28" t="s">
        <v>322</v>
      </c>
      <c r="AD126" s="27">
        <v>41022</v>
      </c>
      <c r="AE126" s="28" t="s">
        <v>330</v>
      </c>
      <c r="AF126" s="27">
        <v>41467</v>
      </c>
      <c r="AG126" s="28" t="s">
        <v>330</v>
      </c>
      <c r="AH126" s="27">
        <v>41934</v>
      </c>
      <c r="AI126" s="28" t="s">
        <v>285</v>
      </c>
      <c r="AJ126" s="25">
        <v>42321</v>
      </c>
      <c r="AK126" s="57" t="s">
        <v>1173</v>
      </c>
      <c r="AL126" s="25"/>
      <c r="AN126" s="76"/>
    </row>
    <row r="127" spans="2:40" s="23" customFormat="1" ht="8.25" customHeight="1">
      <c r="B127" s="24" t="s">
        <v>866</v>
      </c>
      <c r="C127" s="23" t="s">
        <v>870</v>
      </c>
      <c r="D127" s="23" t="s">
        <v>1207</v>
      </c>
      <c r="E127" s="23" t="s">
        <v>964</v>
      </c>
      <c r="F127" s="25">
        <v>39421</v>
      </c>
      <c r="G127" s="25">
        <v>39427</v>
      </c>
      <c r="H127" s="23" t="s">
        <v>307</v>
      </c>
      <c r="I127" s="23" t="s">
        <v>870</v>
      </c>
      <c r="J127" s="23" t="s">
        <v>872</v>
      </c>
      <c r="K127" s="23" t="s">
        <v>1243</v>
      </c>
      <c r="L127" s="23" t="s">
        <v>873</v>
      </c>
      <c r="M127" s="23" t="s">
        <v>964</v>
      </c>
      <c r="N127" s="26">
        <v>39603</v>
      </c>
      <c r="O127" s="23" t="s">
        <v>287</v>
      </c>
      <c r="P127" s="23" t="s">
        <v>322</v>
      </c>
      <c r="Q127" s="23" t="s">
        <v>285</v>
      </c>
      <c r="R127" s="23" t="s">
        <v>487</v>
      </c>
      <c r="T127" s="25"/>
      <c r="U127" s="25"/>
      <c r="Z127" s="27">
        <v>40024</v>
      </c>
      <c r="AA127" s="28" t="s">
        <v>234</v>
      </c>
      <c r="AB127" s="27">
        <v>40500</v>
      </c>
      <c r="AC127" s="28" t="s">
        <v>322</v>
      </c>
      <c r="AD127" s="27">
        <v>41022</v>
      </c>
      <c r="AE127" s="28" t="s">
        <v>330</v>
      </c>
      <c r="AF127" s="27">
        <v>41467</v>
      </c>
      <c r="AG127" s="28" t="s">
        <v>330</v>
      </c>
      <c r="AH127" s="27">
        <v>41934</v>
      </c>
      <c r="AI127" s="28" t="s">
        <v>285</v>
      </c>
      <c r="AJ127" s="25">
        <v>42321</v>
      </c>
      <c r="AK127" s="57" t="s">
        <v>1173</v>
      </c>
      <c r="AL127" s="25"/>
      <c r="AN127" s="76"/>
    </row>
    <row r="128" spans="1:37" ht="16.5" customHeight="1">
      <c r="A128">
        <v>127</v>
      </c>
      <c r="B128" s="3" t="s">
        <v>867</v>
      </c>
      <c r="C128" t="s">
        <v>874</v>
      </c>
      <c r="D128" t="s">
        <v>875</v>
      </c>
      <c r="E128" t="s">
        <v>61</v>
      </c>
      <c r="F128" s="4">
        <v>39458</v>
      </c>
      <c r="G128" s="4">
        <v>39463</v>
      </c>
      <c r="H128" t="s">
        <v>307</v>
      </c>
      <c r="I128" t="s">
        <v>874</v>
      </c>
      <c r="J128" t="s">
        <v>877</v>
      </c>
      <c r="K128" t="s">
        <v>878</v>
      </c>
      <c r="L128" t="s">
        <v>876</v>
      </c>
      <c r="M128" t="s">
        <v>61</v>
      </c>
      <c r="N128" s="2">
        <v>39603</v>
      </c>
      <c r="O128" t="s">
        <v>287</v>
      </c>
      <c r="P128" t="s">
        <v>322</v>
      </c>
      <c r="Q128" t="s">
        <v>285</v>
      </c>
      <c r="R128" t="s">
        <v>330</v>
      </c>
      <c r="S128" t="s">
        <v>274</v>
      </c>
      <c r="T128" s="4">
        <v>42762</v>
      </c>
      <c r="U128" s="4">
        <v>42702</v>
      </c>
      <c r="V128" t="s">
        <v>1398</v>
      </c>
      <c r="W128" t="s">
        <v>1178</v>
      </c>
      <c r="X128" t="s">
        <v>971</v>
      </c>
      <c r="Y128" t="s">
        <v>835</v>
      </c>
      <c r="Z128" s="9">
        <v>40023</v>
      </c>
      <c r="AA128" s="10" t="s">
        <v>234</v>
      </c>
      <c r="AB128" s="14">
        <v>40499</v>
      </c>
      <c r="AC128" s="15" t="s">
        <v>322</v>
      </c>
      <c r="AD128" s="50">
        <v>41026</v>
      </c>
      <c r="AE128" s="51" t="s">
        <v>330</v>
      </c>
      <c r="AF128" s="29">
        <v>41474</v>
      </c>
      <c r="AG128" s="22" t="s">
        <v>330</v>
      </c>
      <c r="AH128" s="31">
        <v>41948</v>
      </c>
      <c r="AI128" s="32" t="s">
        <v>1178</v>
      </c>
      <c r="AJ128" s="4">
        <v>42314</v>
      </c>
      <c r="AK128" s="55" t="s">
        <v>1178</v>
      </c>
    </row>
    <row r="129" spans="2:40" s="23" customFormat="1" ht="8.25" customHeight="1">
      <c r="B129" s="24" t="s">
        <v>868</v>
      </c>
      <c r="C129" s="23" t="s">
        <v>879</v>
      </c>
      <c r="D129" s="23" t="s">
        <v>880</v>
      </c>
      <c r="E129" s="23" t="s">
        <v>881</v>
      </c>
      <c r="F129" s="25">
        <v>39437</v>
      </c>
      <c r="G129" s="25">
        <v>39431</v>
      </c>
      <c r="H129" s="23" t="s">
        <v>307</v>
      </c>
      <c r="I129" s="23" t="s">
        <v>879</v>
      </c>
      <c r="K129" s="23" t="s">
        <v>880</v>
      </c>
      <c r="L129" s="23" t="s">
        <v>882</v>
      </c>
      <c r="M129" s="23" t="s">
        <v>881</v>
      </c>
      <c r="N129" s="26">
        <v>39603</v>
      </c>
      <c r="O129" s="23" t="s">
        <v>287</v>
      </c>
      <c r="P129" s="23" t="s">
        <v>322</v>
      </c>
      <c r="Q129" s="23" t="s">
        <v>285</v>
      </c>
      <c r="R129" s="23" t="s">
        <v>321</v>
      </c>
      <c r="T129" s="25"/>
      <c r="U129" s="25"/>
      <c r="Z129" s="27">
        <v>40053</v>
      </c>
      <c r="AA129" s="28" t="s">
        <v>235</v>
      </c>
      <c r="AB129" s="27" t="s">
        <v>337</v>
      </c>
      <c r="AC129" s="28" t="s">
        <v>322</v>
      </c>
      <c r="AD129" s="27" t="s">
        <v>994</v>
      </c>
      <c r="AE129" s="28"/>
      <c r="AF129" s="27"/>
      <c r="AG129" s="28"/>
      <c r="AH129" s="27"/>
      <c r="AI129" s="28"/>
      <c r="AJ129" s="25"/>
      <c r="AL129" s="25"/>
      <c r="AN129" s="76"/>
    </row>
    <row r="130" spans="1:37" ht="16.5" customHeight="1">
      <c r="A130">
        <v>129</v>
      </c>
      <c r="B130" s="3" t="s">
        <v>869</v>
      </c>
      <c r="C130" t="s">
        <v>675</v>
      </c>
      <c r="D130" t="s">
        <v>1310</v>
      </c>
      <c r="E130" t="s">
        <v>754</v>
      </c>
      <c r="F130" s="4">
        <v>39563</v>
      </c>
      <c r="G130" s="4">
        <v>39568</v>
      </c>
      <c r="H130" t="s">
        <v>307</v>
      </c>
      <c r="I130" t="s">
        <v>675</v>
      </c>
      <c r="J130" t="s">
        <v>752</v>
      </c>
      <c r="K130" t="s">
        <v>1285</v>
      </c>
      <c r="L130" t="s">
        <v>753</v>
      </c>
      <c r="M130" t="s">
        <v>754</v>
      </c>
      <c r="N130" s="2">
        <v>39603</v>
      </c>
      <c r="O130" t="s">
        <v>287</v>
      </c>
      <c r="P130" t="s">
        <v>322</v>
      </c>
      <c r="Q130" t="s">
        <v>487</v>
      </c>
      <c r="R130" t="s">
        <v>285</v>
      </c>
      <c r="S130" t="s">
        <v>309</v>
      </c>
      <c r="T130" s="4">
        <v>42762</v>
      </c>
      <c r="U130" s="4">
        <v>42684</v>
      </c>
      <c r="V130" t="s">
        <v>1397</v>
      </c>
      <c r="W130" t="s">
        <v>971</v>
      </c>
      <c r="X130" t="s">
        <v>1178</v>
      </c>
      <c r="Y130" t="s">
        <v>835</v>
      </c>
      <c r="Z130" s="11">
        <v>39890</v>
      </c>
      <c r="AA130" s="10" t="s">
        <v>232</v>
      </c>
      <c r="AB130" s="14">
        <v>40295</v>
      </c>
      <c r="AC130" s="15" t="s">
        <v>235</v>
      </c>
      <c r="AD130" s="50">
        <v>41215</v>
      </c>
      <c r="AE130" s="51" t="s">
        <v>322</v>
      </c>
      <c r="AF130" s="29">
        <v>41705</v>
      </c>
      <c r="AG130" s="22" t="s">
        <v>285</v>
      </c>
      <c r="AH130" s="31">
        <v>42172</v>
      </c>
      <c r="AI130" s="32" t="s">
        <v>330</v>
      </c>
      <c r="AK130" s="55"/>
    </row>
    <row r="131" spans="2:40" s="23" customFormat="1" ht="8.25" customHeight="1">
      <c r="B131" s="24"/>
      <c r="C131" s="23" t="s">
        <v>126</v>
      </c>
      <c r="D131" s="23" t="s">
        <v>127</v>
      </c>
      <c r="E131" s="23" t="s">
        <v>128</v>
      </c>
      <c r="F131" s="25">
        <v>39497</v>
      </c>
      <c r="G131" s="25">
        <v>39504</v>
      </c>
      <c r="H131" s="23" t="s">
        <v>307</v>
      </c>
      <c r="I131" s="23" t="s">
        <v>126</v>
      </c>
      <c r="J131" s="23" t="s">
        <v>131</v>
      </c>
      <c r="K131" s="23" t="s">
        <v>130</v>
      </c>
      <c r="L131" s="23" t="s">
        <v>129</v>
      </c>
      <c r="M131" s="23" t="s">
        <v>128</v>
      </c>
      <c r="N131" s="26">
        <v>39659</v>
      </c>
      <c r="O131" s="23" t="s">
        <v>287</v>
      </c>
      <c r="P131" s="23" t="s">
        <v>321</v>
      </c>
      <c r="Q131" s="23" t="s">
        <v>321</v>
      </c>
      <c r="R131" s="23" t="s">
        <v>322</v>
      </c>
      <c r="T131" s="25"/>
      <c r="U131" s="25"/>
      <c r="Z131" s="27">
        <v>40109</v>
      </c>
      <c r="AA131" s="28" t="s">
        <v>232</v>
      </c>
      <c r="AB131" s="27">
        <v>40528</v>
      </c>
      <c r="AC131" s="28" t="s">
        <v>234</v>
      </c>
      <c r="AD131" s="27" t="s">
        <v>985</v>
      </c>
      <c r="AE131" s="28"/>
      <c r="AF131" s="27"/>
      <c r="AG131" s="28"/>
      <c r="AH131" s="27"/>
      <c r="AI131" s="28"/>
      <c r="AJ131" s="25"/>
      <c r="AL131" s="25"/>
      <c r="AN131" s="76"/>
    </row>
    <row r="132" spans="2:40" s="23" customFormat="1" ht="8.25" customHeight="1">
      <c r="B132" s="24" t="s">
        <v>119</v>
      </c>
      <c r="C132" s="23" t="s">
        <v>120</v>
      </c>
      <c r="D132" s="23" t="s">
        <v>121</v>
      </c>
      <c r="E132" s="23" t="s">
        <v>125</v>
      </c>
      <c r="F132" s="25">
        <v>39065</v>
      </c>
      <c r="G132" s="25">
        <v>39065</v>
      </c>
      <c r="H132" s="23" t="s">
        <v>307</v>
      </c>
      <c r="I132" s="23" t="s">
        <v>120</v>
      </c>
      <c r="J132" s="23" t="s">
        <v>122</v>
      </c>
      <c r="K132" s="23" t="s">
        <v>123</v>
      </c>
      <c r="L132" s="23" t="s">
        <v>124</v>
      </c>
      <c r="M132" s="23" t="s">
        <v>125</v>
      </c>
      <c r="N132" s="26">
        <v>39659</v>
      </c>
      <c r="O132" s="23" t="s">
        <v>287</v>
      </c>
      <c r="P132" s="23" t="s">
        <v>321</v>
      </c>
      <c r="Q132" s="30" t="s">
        <v>132</v>
      </c>
      <c r="R132" s="23" t="s">
        <v>285</v>
      </c>
      <c r="T132" s="25"/>
      <c r="U132" s="25"/>
      <c r="Z132" s="27">
        <v>40144</v>
      </c>
      <c r="AA132" s="28" t="s">
        <v>285</v>
      </c>
      <c r="AB132" s="27">
        <v>40644</v>
      </c>
      <c r="AC132" s="28" t="s">
        <v>232</v>
      </c>
      <c r="AD132" s="27">
        <v>41085</v>
      </c>
      <c r="AE132" s="28" t="s">
        <v>330</v>
      </c>
      <c r="AF132" s="27" t="s">
        <v>1117</v>
      </c>
      <c r="AG132" s="28"/>
      <c r="AH132" s="27"/>
      <c r="AI132" s="28"/>
      <c r="AJ132" s="25"/>
      <c r="AL132" s="25"/>
      <c r="AN132" s="76"/>
    </row>
    <row r="133" spans="2:40" s="23" customFormat="1" ht="8.25" customHeight="1">
      <c r="B133" s="24" t="s">
        <v>20</v>
      </c>
      <c r="C133" s="23" t="s">
        <v>592</v>
      </c>
      <c r="D133" s="23" t="s">
        <v>21</v>
      </c>
      <c r="E133" s="23" t="s">
        <v>22</v>
      </c>
      <c r="F133" s="25">
        <v>39481</v>
      </c>
      <c r="G133" s="25">
        <v>39493</v>
      </c>
      <c r="H133" s="23" t="s">
        <v>23</v>
      </c>
      <c r="I133" s="23" t="s">
        <v>592</v>
      </c>
      <c r="J133" s="23" t="s">
        <v>323</v>
      </c>
      <c r="K133" s="23" t="s">
        <v>24</v>
      </c>
      <c r="L133" s="23" t="s">
        <v>26</v>
      </c>
      <c r="M133" s="23" t="s">
        <v>22</v>
      </c>
      <c r="N133" s="26">
        <v>39720</v>
      </c>
      <c r="O133" s="23" t="s">
        <v>287</v>
      </c>
      <c r="P133" s="23" t="s">
        <v>285</v>
      </c>
      <c r="Q133" s="30" t="s">
        <v>132</v>
      </c>
      <c r="R133" s="23" t="s">
        <v>321</v>
      </c>
      <c r="T133" s="25"/>
      <c r="U133" s="25"/>
      <c r="Z133" s="27">
        <v>40203</v>
      </c>
      <c r="AA133" s="28" t="s">
        <v>321</v>
      </c>
      <c r="AB133" s="27">
        <v>40592</v>
      </c>
      <c r="AC133" s="28" t="s">
        <v>322</v>
      </c>
      <c r="AD133" s="27" t="s">
        <v>1076</v>
      </c>
      <c r="AE133" s="28"/>
      <c r="AF133" s="27"/>
      <c r="AG133" s="28"/>
      <c r="AH133" s="27"/>
      <c r="AI133" s="28"/>
      <c r="AJ133" s="25"/>
      <c r="AL133" s="25"/>
      <c r="AN133" s="76"/>
    </row>
    <row r="134" spans="2:40" s="23" customFormat="1" ht="8.25" customHeight="1">
      <c r="B134" s="24" t="s">
        <v>27</v>
      </c>
      <c r="C134" s="23" t="s">
        <v>29</v>
      </c>
      <c r="D134" s="23" t="s">
        <v>1019</v>
      </c>
      <c r="E134" s="23" t="s">
        <v>30</v>
      </c>
      <c r="F134" s="25">
        <v>39566</v>
      </c>
      <c r="G134" s="25">
        <v>39583</v>
      </c>
      <c r="H134" s="23" t="s">
        <v>283</v>
      </c>
      <c r="I134" s="23" t="s">
        <v>29</v>
      </c>
      <c r="J134" s="23" t="s">
        <v>31</v>
      </c>
      <c r="K134" s="23" t="s">
        <v>1020</v>
      </c>
      <c r="L134" s="23" t="s">
        <v>32</v>
      </c>
      <c r="M134" s="23" t="s">
        <v>30</v>
      </c>
      <c r="N134" s="26">
        <v>39720</v>
      </c>
      <c r="O134" s="23" t="s">
        <v>287</v>
      </c>
      <c r="P134" s="23" t="s">
        <v>321</v>
      </c>
      <c r="Q134" s="23" t="s">
        <v>321</v>
      </c>
      <c r="R134" s="23" t="s">
        <v>487</v>
      </c>
      <c r="T134" s="25"/>
      <c r="U134" s="25"/>
      <c r="Z134" s="27">
        <v>40136</v>
      </c>
      <c r="AA134" s="28" t="s">
        <v>322</v>
      </c>
      <c r="AB134" s="27">
        <v>40689</v>
      </c>
      <c r="AC134" s="28" t="s">
        <v>232</v>
      </c>
      <c r="AD134" s="27">
        <v>41163</v>
      </c>
      <c r="AE134" s="28" t="s">
        <v>285</v>
      </c>
      <c r="AF134" s="27"/>
      <c r="AG134" s="28"/>
      <c r="AH134" s="27"/>
      <c r="AI134" s="28"/>
      <c r="AJ134" s="25"/>
      <c r="AL134" s="25"/>
      <c r="AN134" s="76"/>
    </row>
    <row r="135" spans="2:40" s="23" customFormat="1" ht="8.25" customHeight="1">
      <c r="B135" s="24" t="s">
        <v>28</v>
      </c>
      <c r="C135" s="23" t="s">
        <v>29</v>
      </c>
      <c r="D135" s="23" t="s">
        <v>1019</v>
      </c>
      <c r="E135" s="23" t="s">
        <v>30</v>
      </c>
      <c r="F135" s="25">
        <v>39566</v>
      </c>
      <c r="G135" s="25">
        <v>39583</v>
      </c>
      <c r="H135" s="23" t="s">
        <v>307</v>
      </c>
      <c r="I135" s="23" t="s">
        <v>29</v>
      </c>
      <c r="J135" s="23" t="s">
        <v>31</v>
      </c>
      <c r="K135" s="23" t="s">
        <v>1020</v>
      </c>
      <c r="L135" s="23" t="s">
        <v>32</v>
      </c>
      <c r="M135" s="23" t="s">
        <v>30</v>
      </c>
      <c r="N135" s="26">
        <v>39720</v>
      </c>
      <c r="O135" s="23" t="s">
        <v>287</v>
      </c>
      <c r="P135" s="23" t="s">
        <v>322</v>
      </c>
      <c r="Q135" s="23" t="s">
        <v>321</v>
      </c>
      <c r="R135" s="23" t="s">
        <v>487</v>
      </c>
      <c r="T135" s="25"/>
      <c r="U135" s="25"/>
      <c r="Z135" s="27">
        <v>40136</v>
      </c>
      <c r="AA135" s="28" t="s">
        <v>322</v>
      </c>
      <c r="AB135" s="27">
        <v>40689</v>
      </c>
      <c r="AC135" s="28" t="s">
        <v>232</v>
      </c>
      <c r="AD135" s="27">
        <v>41163</v>
      </c>
      <c r="AE135" s="28" t="s">
        <v>285</v>
      </c>
      <c r="AF135" s="27"/>
      <c r="AG135" s="28"/>
      <c r="AH135" s="27"/>
      <c r="AI135" s="28"/>
      <c r="AJ135" s="25"/>
      <c r="AL135" s="25"/>
      <c r="AN135" s="76"/>
    </row>
    <row r="136" spans="1:39" ht="16.5" customHeight="1">
      <c r="A136">
        <v>135</v>
      </c>
      <c r="B136" s="3" t="s">
        <v>439</v>
      </c>
      <c r="C136" t="s">
        <v>440</v>
      </c>
      <c r="D136" t="s">
        <v>441</v>
      </c>
      <c r="E136" t="s">
        <v>442</v>
      </c>
      <c r="F136" s="4">
        <v>39030</v>
      </c>
      <c r="G136" s="4">
        <v>39030</v>
      </c>
      <c r="H136" t="s">
        <v>307</v>
      </c>
      <c r="I136" t="s">
        <v>444</v>
      </c>
      <c r="J136" t="s">
        <v>323</v>
      </c>
      <c r="K136" t="s">
        <v>451</v>
      </c>
      <c r="L136" t="s">
        <v>443</v>
      </c>
      <c r="M136" t="s">
        <v>442</v>
      </c>
      <c r="N136" s="2">
        <v>39792</v>
      </c>
      <c r="O136" t="s">
        <v>287</v>
      </c>
      <c r="P136" t="s">
        <v>321</v>
      </c>
      <c r="Q136" s="1" t="s">
        <v>316</v>
      </c>
      <c r="R136" t="s">
        <v>285</v>
      </c>
      <c r="S136" t="s">
        <v>274</v>
      </c>
      <c r="U136" s="4">
        <v>42614</v>
      </c>
      <c r="V136" s="55" t="s">
        <v>1173</v>
      </c>
      <c r="W136" s="55" t="s">
        <v>1170</v>
      </c>
      <c r="X136" t="s">
        <v>1191</v>
      </c>
      <c r="Y136" t="s">
        <v>835</v>
      </c>
      <c r="Z136" s="9">
        <v>40218</v>
      </c>
      <c r="AA136" s="10" t="s">
        <v>487</v>
      </c>
      <c r="AB136" s="14">
        <v>40696</v>
      </c>
      <c r="AC136" s="15" t="s">
        <v>234</v>
      </c>
      <c r="AD136" s="50">
        <v>41250</v>
      </c>
      <c r="AE136" s="51" t="s">
        <v>322</v>
      </c>
      <c r="AF136" s="29">
        <v>41697</v>
      </c>
      <c r="AG136" s="22" t="s">
        <v>330</v>
      </c>
      <c r="AH136" s="31">
        <v>42164</v>
      </c>
      <c r="AI136" s="32" t="s">
        <v>1178</v>
      </c>
      <c r="AJ136" s="4">
        <v>42614</v>
      </c>
      <c r="AK136" s="55" t="s">
        <v>1170</v>
      </c>
      <c r="AL136" s="16">
        <v>42614</v>
      </c>
      <c r="AM136" s="56" t="s">
        <v>1170</v>
      </c>
    </row>
    <row r="137" spans="1:40" s="23" customFormat="1" ht="10.5" customHeight="1">
      <c r="A137" s="23">
        <v>136</v>
      </c>
      <c r="B137" s="24" t="s">
        <v>12</v>
      </c>
      <c r="C137" s="23" t="s">
        <v>197</v>
      </c>
      <c r="D137" s="23" t="s">
        <v>198</v>
      </c>
      <c r="E137" s="23" t="s">
        <v>199</v>
      </c>
      <c r="F137" s="25">
        <v>39203</v>
      </c>
      <c r="G137" s="25">
        <v>39209</v>
      </c>
      <c r="H137" s="23" t="s">
        <v>307</v>
      </c>
      <c r="I137" s="23" t="s">
        <v>197</v>
      </c>
      <c r="J137" s="23" t="s">
        <v>202</v>
      </c>
      <c r="K137" s="23" t="s">
        <v>201</v>
      </c>
      <c r="L137" s="23" t="s">
        <v>200</v>
      </c>
      <c r="M137" s="23" t="s">
        <v>199</v>
      </c>
      <c r="N137" s="26">
        <v>39867</v>
      </c>
      <c r="O137" s="23" t="s">
        <v>287</v>
      </c>
      <c r="P137" s="23" t="s">
        <v>231</v>
      </c>
      <c r="Q137" s="30" t="s">
        <v>235</v>
      </c>
      <c r="R137" s="23" t="s">
        <v>234</v>
      </c>
      <c r="T137" s="25"/>
      <c r="U137" s="25"/>
      <c r="Z137" s="27">
        <v>40242</v>
      </c>
      <c r="AA137" s="28" t="s">
        <v>487</v>
      </c>
      <c r="AB137" s="27">
        <v>40695</v>
      </c>
      <c r="AC137" s="28" t="s">
        <v>234</v>
      </c>
      <c r="AD137" s="27">
        <v>41249</v>
      </c>
      <c r="AE137" s="28" t="s">
        <v>322</v>
      </c>
      <c r="AF137" s="27">
        <v>41698</v>
      </c>
      <c r="AG137" s="28" t="s">
        <v>330</v>
      </c>
      <c r="AH137" s="27"/>
      <c r="AI137" s="28"/>
      <c r="AJ137" s="25"/>
      <c r="AL137" s="25"/>
      <c r="AN137" s="76"/>
    </row>
    <row r="138" spans="2:40" s="23" customFormat="1" ht="9" customHeight="1">
      <c r="B138" s="24" t="s">
        <v>13</v>
      </c>
      <c r="C138" s="23" t="s">
        <v>203</v>
      </c>
      <c r="D138" s="23" t="s">
        <v>1182</v>
      </c>
      <c r="E138" s="23" t="s">
        <v>204</v>
      </c>
      <c r="F138" s="25">
        <v>39766</v>
      </c>
      <c r="G138" s="25">
        <v>39768</v>
      </c>
      <c r="H138" s="23" t="s">
        <v>283</v>
      </c>
      <c r="I138" s="23" t="s">
        <v>203</v>
      </c>
      <c r="J138" s="23" t="s">
        <v>207</v>
      </c>
      <c r="K138" s="23" t="s">
        <v>1183</v>
      </c>
      <c r="L138" s="23" t="s">
        <v>208</v>
      </c>
      <c r="M138" s="23" t="s">
        <v>209</v>
      </c>
      <c r="N138" s="26">
        <v>39867</v>
      </c>
      <c r="O138" s="23" t="s">
        <v>287</v>
      </c>
      <c r="P138" s="23" t="s">
        <v>235</v>
      </c>
      <c r="Q138" s="30" t="s">
        <v>234</v>
      </c>
      <c r="R138" s="23" t="s">
        <v>231</v>
      </c>
      <c r="T138" s="25"/>
      <c r="U138" s="25"/>
      <c r="Z138" s="27">
        <v>40295</v>
      </c>
      <c r="AA138" s="28" t="s">
        <v>232</v>
      </c>
      <c r="AB138" s="27">
        <v>40711</v>
      </c>
      <c r="AC138" s="28" t="s">
        <v>322</v>
      </c>
      <c r="AD138" s="27">
        <v>41138</v>
      </c>
      <c r="AE138" s="28" t="s">
        <v>321</v>
      </c>
      <c r="AF138" s="27">
        <v>41577</v>
      </c>
      <c r="AG138" s="28" t="s">
        <v>285</v>
      </c>
      <c r="AH138" s="27">
        <v>41981</v>
      </c>
      <c r="AI138" s="28" t="s">
        <v>330</v>
      </c>
      <c r="AJ138" s="25"/>
      <c r="AL138" s="25"/>
      <c r="AN138" s="76"/>
    </row>
    <row r="139" spans="1:37" ht="16.5" customHeight="1">
      <c r="A139">
        <v>138</v>
      </c>
      <c r="B139" s="3" t="s">
        <v>14</v>
      </c>
      <c r="C139" t="s">
        <v>210</v>
      </c>
      <c r="D139" t="s">
        <v>211</v>
      </c>
      <c r="E139" t="s">
        <v>212</v>
      </c>
      <c r="F139" s="4">
        <v>39789</v>
      </c>
      <c r="G139" s="4">
        <v>39791</v>
      </c>
      <c r="H139" t="s">
        <v>307</v>
      </c>
      <c r="I139" t="s">
        <v>210</v>
      </c>
      <c r="J139" t="s">
        <v>216</v>
      </c>
      <c r="K139" t="s">
        <v>217</v>
      </c>
      <c r="L139" t="s">
        <v>218</v>
      </c>
      <c r="M139" t="s">
        <v>212</v>
      </c>
      <c r="N139" s="2">
        <v>39867</v>
      </c>
      <c r="O139" t="s">
        <v>287</v>
      </c>
      <c r="P139" t="s">
        <v>231</v>
      </c>
      <c r="Q139" s="1" t="s">
        <v>234</v>
      </c>
      <c r="R139" t="s">
        <v>235</v>
      </c>
      <c r="S139" t="s">
        <v>274</v>
      </c>
      <c r="U139" s="4">
        <v>42690</v>
      </c>
      <c r="V139" s="55" t="s">
        <v>322</v>
      </c>
      <c r="W139" s="55" t="s">
        <v>1170</v>
      </c>
      <c r="X139" t="s">
        <v>1191</v>
      </c>
      <c r="Y139" t="s">
        <v>835</v>
      </c>
      <c r="Z139" s="9">
        <v>40344</v>
      </c>
      <c r="AA139" s="10" t="s">
        <v>285</v>
      </c>
      <c r="AB139" s="14">
        <v>40788</v>
      </c>
      <c r="AC139" s="15" t="s">
        <v>235</v>
      </c>
      <c r="AD139" s="50">
        <v>41621</v>
      </c>
      <c r="AE139" s="51" t="s">
        <v>330</v>
      </c>
      <c r="AF139" s="29">
        <v>41754</v>
      </c>
      <c r="AG139" s="22" t="s">
        <v>285</v>
      </c>
      <c r="AH139" s="31">
        <v>42320</v>
      </c>
      <c r="AI139" s="32" t="s">
        <v>1178</v>
      </c>
      <c r="AJ139" s="4">
        <v>42690</v>
      </c>
      <c r="AK139" s="55" t="s">
        <v>1170</v>
      </c>
    </row>
    <row r="140" spans="2:40" s="23" customFormat="1" ht="8.25" customHeight="1">
      <c r="B140" s="24" t="s">
        <v>15</v>
      </c>
      <c r="C140" s="23" t="s">
        <v>358</v>
      </c>
      <c r="D140" s="23" t="s">
        <v>1114</v>
      </c>
      <c r="E140" s="23" t="s">
        <v>378</v>
      </c>
      <c r="F140" s="25">
        <v>38953</v>
      </c>
      <c r="G140" s="26">
        <v>38957</v>
      </c>
      <c r="H140" s="23" t="s">
        <v>307</v>
      </c>
      <c r="I140" s="23" t="s">
        <v>358</v>
      </c>
      <c r="J140" s="23" t="s">
        <v>392</v>
      </c>
      <c r="K140" s="23" t="s">
        <v>77</v>
      </c>
      <c r="L140" s="23" t="s">
        <v>380</v>
      </c>
      <c r="M140" s="23" t="s">
        <v>382</v>
      </c>
      <c r="N140" s="26">
        <v>39867</v>
      </c>
      <c r="O140" s="23" t="s">
        <v>287</v>
      </c>
      <c r="P140" s="23" t="s">
        <v>235</v>
      </c>
      <c r="Q140" s="30" t="s">
        <v>234</v>
      </c>
      <c r="R140" s="23" t="s">
        <v>233</v>
      </c>
      <c r="T140" s="25"/>
      <c r="U140" s="25"/>
      <c r="Z140" s="27">
        <v>40340</v>
      </c>
      <c r="AA140" s="28" t="s">
        <v>285</v>
      </c>
      <c r="AB140" s="27">
        <v>40829</v>
      </c>
      <c r="AC140" s="28" t="s">
        <v>322</v>
      </c>
      <c r="AD140" s="27">
        <v>41291</v>
      </c>
      <c r="AE140" s="28" t="s">
        <v>321</v>
      </c>
      <c r="AF140" s="27"/>
      <c r="AG140" s="28"/>
      <c r="AH140" s="27"/>
      <c r="AI140" s="28"/>
      <c r="AJ140" s="25"/>
      <c r="AL140" s="25"/>
      <c r="AN140" s="76"/>
    </row>
    <row r="141" spans="2:40" s="23" customFormat="1" ht="7.5" customHeight="1">
      <c r="B141" s="24" t="s">
        <v>16</v>
      </c>
      <c r="C141" s="23" t="s">
        <v>219</v>
      </c>
      <c r="D141" s="23" t="s">
        <v>1252</v>
      </c>
      <c r="E141" s="23" t="s">
        <v>220</v>
      </c>
      <c r="F141" s="25">
        <v>39829</v>
      </c>
      <c r="G141" s="25">
        <v>39832</v>
      </c>
      <c r="H141" s="23" t="s">
        <v>307</v>
      </c>
      <c r="I141" s="23" t="s">
        <v>219</v>
      </c>
      <c r="J141" s="23" t="s">
        <v>221</v>
      </c>
      <c r="K141" s="23" t="s">
        <v>180</v>
      </c>
      <c r="L141" s="23" t="s">
        <v>222</v>
      </c>
      <c r="M141" s="23" t="s">
        <v>224</v>
      </c>
      <c r="N141" s="26">
        <v>39867</v>
      </c>
      <c r="O141" s="23" t="s">
        <v>287</v>
      </c>
      <c r="P141" s="23" t="s">
        <v>235</v>
      </c>
      <c r="Q141" s="30" t="s">
        <v>234</v>
      </c>
      <c r="R141" s="23" t="s">
        <v>330</v>
      </c>
      <c r="T141" s="25"/>
      <c r="U141" s="25"/>
      <c r="Z141" s="27">
        <v>40324</v>
      </c>
      <c r="AA141" s="28" t="s">
        <v>330</v>
      </c>
      <c r="AB141" s="27">
        <v>40723</v>
      </c>
      <c r="AC141" s="28" t="s">
        <v>322</v>
      </c>
      <c r="AD141" s="27">
        <v>41590</v>
      </c>
      <c r="AE141" s="28" t="s">
        <v>285</v>
      </c>
      <c r="AF141" s="27">
        <v>42030</v>
      </c>
      <c r="AG141" s="28" t="s">
        <v>330</v>
      </c>
      <c r="AH141" s="27"/>
      <c r="AI141" s="28"/>
      <c r="AJ141" s="25"/>
      <c r="AL141" s="25"/>
      <c r="AN141" s="76"/>
    </row>
    <row r="142" spans="1:37" ht="16.5" customHeight="1">
      <c r="A142">
        <v>141</v>
      </c>
      <c r="B142" s="3" t="s">
        <v>741</v>
      </c>
      <c r="C142" t="s">
        <v>929</v>
      </c>
      <c r="D142" t="s">
        <v>930</v>
      </c>
      <c r="E142" t="s">
        <v>931</v>
      </c>
      <c r="F142" s="4">
        <v>39853</v>
      </c>
      <c r="G142" s="4">
        <v>39854</v>
      </c>
      <c r="H142" t="s">
        <v>307</v>
      </c>
      <c r="I142" t="s">
        <v>929</v>
      </c>
      <c r="J142" t="s">
        <v>932</v>
      </c>
      <c r="K142" t="s">
        <v>1428</v>
      </c>
      <c r="L142" t="s">
        <v>933</v>
      </c>
      <c r="M142" s="8" t="s">
        <v>934</v>
      </c>
      <c r="N142" s="2">
        <v>39867</v>
      </c>
      <c r="O142" t="s">
        <v>287</v>
      </c>
      <c r="P142" t="s">
        <v>235</v>
      </c>
      <c r="Q142" s="1" t="s">
        <v>233</v>
      </c>
      <c r="R142" t="s">
        <v>232</v>
      </c>
      <c r="S142" t="s">
        <v>274</v>
      </c>
      <c r="T142" s="4">
        <v>42843</v>
      </c>
      <c r="U142" s="4">
        <v>42552</v>
      </c>
      <c r="V142" s="55" t="s">
        <v>1178</v>
      </c>
      <c r="W142" s="55" t="s">
        <v>1178</v>
      </c>
      <c r="X142" s="55" t="s">
        <v>1173</v>
      </c>
      <c r="Y142" s="55" t="s">
        <v>835</v>
      </c>
      <c r="Z142" s="9">
        <v>40388</v>
      </c>
      <c r="AA142" s="10" t="s">
        <v>330</v>
      </c>
      <c r="AB142" s="14">
        <v>40808</v>
      </c>
      <c r="AC142" s="15" t="s">
        <v>234</v>
      </c>
      <c r="AD142" s="50">
        <v>41261</v>
      </c>
      <c r="AE142" s="51" t="s">
        <v>285</v>
      </c>
      <c r="AF142" s="19">
        <v>41725</v>
      </c>
      <c r="AG142" s="20" t="s">
        <v>330</v>
      </c>
      <c r="AH142" s="31">
        <v>42174</v>
      </c>
      <c r="AI142" s="32" t="s">
        <v>322</v>
      </c>
      <c r="AJ142" s="4">
        <v>42552</v>
      </c>
      <c r="AK142" s="55" t="s">
        <v>1178</v>
      </c>
    </row>
    <row r="143" spans="1:37" ht="16.5" customHeight="1">
      <c r="A143">
        <v>142</v>
      </c>
      <c r="B143" s="3" t="s">
        <v>627</v>
      </c>
      <c r="C143" t="s">
        <v>629</v>
      </c>
      <c r="D143" t="s">
        <v>1308</v>
      </c>
      <c r="E143" t="s">
        <v>1086</v>
      </c>
      <c r="F143" s="4">
        <v>39822</v>
      </c>
      <c r="G143" s="4">
        <v>39826</v>
      </c>
      <c r="H143" t="s">
        <v>307</v>
      </c>
      <c r="I143" t="s">
        <v>629</v>
      </c>
      <c r="K143" t="s">
        <v>1309</v>
      </c>
      <c r="L143" t="s">
        <v>631</v>
      </c>
      <c r="M143" t="s">
        <v>1086</v>
      </c>
      <c r="N143" s="2">
        <v>39925</v>
      </c>
      <c r="O143" t="s">
        <v>287</v>
      </c>
      <c r="P143" t="s">
        <v>231</v>
      </c>
      <c r="Q143" s="1" t="s">
        <v>232</v>
      </c>
      <c r="R143" t="s">
        <v>235</v>
      </c>
      <c r="S143" t="s">
        <v>274</v>
      </c>
      <c r="T143" s="4">
        <v>42762</v>
      </c>
      <c r="U143" s="4">
        <v>42719</v>
      </c>
      <c r="V143" t="s">
        <v>1397</v>
      </c>
      <c r="W143" t="s">
        <v>971</v>
      </c>
      <c r="X143" t="s">
        <v>1178</v>
      </c>
      <c r="Y143" t="s">
        <v>835</v>
      </c>
      <c r="Z143" s="9">
        <v>40317</v>
      </c>
      <c r="AA143" s="10" t="s">
        <v>321</v>
      </c>
      <c r="AB143" s="14">
        <v>40730</v>
      </c>
      <c r="AC143" s="15" t="s">
        <v>234</v>
      </c>
      <c r="AD143" s="50">
        <v>41211</v>
      </c>
      <c r="AE143" s="51" t="s">
        <v>322</v>
      </c>
      <c r="AF143" s="29">
        <v>41703</v>
      </c>
      <c r="AG143" s="22" t="s">
        <v>285</v>
      </c>
      <c r="AH143" s="31">
        <v>42194</v>
      </c>
      <c r="AI143" s="32" t="s">
        <v>322</v>
      </c>
      <c r="AK143" s="55"/>
    </row>
    <row r="144" spans="2:40" s="23" customFormat="1" ht="8.25" customHeight="1">
      <c r="B144" s="24" t="s">
        <v>628</v>
      </c>
      <c r="C144" s="23" t="s">
        <v>214</v>
      </c>
      <c r="D144" s="23" t="s">
        <v>71</v>
      </c>
      <c r="E144" s="23" t="s">
        <v>72</v>
      </c>
      <c r="F144" s="26">
        <v>39904</v>
      </c>
      <c r="G144" s="25">
        <v>39904</v>
      </c>
      <c r="H144" s="23" t="s">
        <v>283</v>
      </c>
      <c r="I144" s="23" t="s">
        <v>214</v>
      </c>
      <c r="J144" s="23" t="s">
        <v>368</v>
      </c>
      <c r="K144" s="23" t="s">
        <v>25</v>
      </c>
      <c r="L144" s="23" t="s">
        <v>370</v>
      </c>
      <c r="M144" s="23" t="s">
        <v>371</v>
      </c>
      <c r="N144" s="26">
        <v>39904</v>
      </c>
      <c r="O144" s="23" t="s">
        <v>287</v>
      </c>
      <c r="P144" s="23" t="s">
        <v>234</v>
      </c>
      <c r="Q144" s="30" t="s">
        <v>232</v>
      </c>
      <c r="R144" s="23" t="s">
        <v>233</v>
      </c>
      <c r="T144" s="25"/>
      <c r="U144" s="25"/>
      <c r="Z144" s="27">
        <v>40333</v>
      </c>
      <c r="AA144" s="28" t="s">
        <v>285</v>
      </c>
      <c r="AB144" s="27" t="s">
        <v>983</v>
      </c>
      <c r="AC144" s="28"/>
      <c r="AD144" s="27"/>
      <c r="AE144" s="28"/>
      <c r="AF144" s="27"/>
      <c r="AG144" s="28"/>
      <c r="AH144" s="27"/>
      <c r="AI144" s="28"/>
      <c r="AJ144" s="25"/>
      <c r="AL144" s="25"/>
      <c r="AN144" s="76"/>
    </row>
    <row r="145" spans="1:35" ht="16.5" customHeight="1">
      <c r="A145">
        <v>144</v>
      </c>
      <c r="B145" s="3" t="s">
        <v>69</v>
      </c>
      <c r="C145" t="s">
        <v>214</v>
      </c>
      <c r="D145" t="s">
        <v>71</v>
      </c>
      <c r="E145" t="s">
        <v>1107</v>
      </c>
      <c r="F145" s="2">
        <v>39904</v>
      </c>
      <c r="G145" s="4">
        <v>39904</v>
      </c>
      <c r="H145" t="s">
        <v>283</v>
      </c>
      <c r="I145" t="s">
        <v>214</v>
      </c>
      <c r="J145" t="s">
        <v>795</v>
      </c>
      <c r="K145" s="23" t="s">
        <v>1381</v>
      </c>
      <c r="L145" s="18" t="s">
        <v>73</v>
      </c>
      <c r="M145" s="18" t="s">
        <v>798</v>
      </c>
      <c r="N145" s="2">
        <v>39904</v>
      </c>
      <c r="O145" t="s">
        <v>287</v>
      </c>
      <c r="P145" t="s">
        <v>234</v>
      </c>
      <c r="Q145" s="1" t="s">
        <v>234</v>
      </c>
      <c r="R145" t="s">
        <v>235</v>
      </c>
      <c r="S145" t="s">
        <v>277</v>
      </c>
      <c r="T145" s="4">
        <v>42850</v>
      </c>
      <c r="U145" s="4">
        <v>42800</v>
      </c>
      <c r="V145" s="22" t="s">
        <v>1350</v>
      </c>
      <c r="W145" s="22" t="s">
        <v>285</v>
      </c>
      <c r="X145" s="55" t="s">
        <v>1173</v>
      </c>
      <c r="Y145" s="55" t="s">
        <v>835</v>
      </c>
      <c r="Z145" s="9">
        <v>40357</v>
      </c>
      <c r="AA145" s="10" t="s">
        <v>285</v>
      </c>
      <c r="AB145" s="14">
        <v>73308</v>
      </c>
      <c r="AC145" s="15" t="s">
        <v>235</v>
      </c>
      <c r="AD145" s="50">
        <v>41260</v>
      </c>
      <c r="AE145" s="51" t="s">
        <v>285</v>
      </c>
      <c r="AF145" s="29">
        <v>41813</v>
      </c>
      <c r="AG145" s="22" t="s">
        <v>330</v>
      </c>
      <c r="AH145" s="31">
        <v>42272</v>
      </c>
      <c r="AI145" s="32" t="s">
        <v>1178</v>
      </c>
    </row>
    <row r="146" spans="1:37" ht="16.5" customHeight="1">
      <c r="A146">
        <v>145</v>
      </c>
      <c r="B146" s="3" t="s">
        <v>70</v>
      </c>
      <c r="C146" t="s">
        <v>783</v>
      </c>
      <c r="D146" t="s">
        <v>449</v>
      </c>
      <c r="E146" t="s">
        <v>435</v>
      </c>
      <c r="F146" s="4">
        <v>39938</v>
      </c>
      <c r="G146" s="4">
        <v>39944</v>
      </c>
      <c r="H146" t="s">
        <v>283</v>
      </c>
      <c r="I146" t="s">
        <v>783</v>
      </c>
      <c r="J146" t="s">
        <v>483</v>
      </c>
      <c r="K146" t="s">
        <v>1087</v>
      </c>
      <c r="L146" s="18" t="s">
        <v>74</v>
      </c>
      <c r="M146" s="18" t="s">
        <v>75</v>
      </c>
      <c r="N146" s="2">
        <v>39966</v>
      </c>
      <c r="O146" t="s">
        <v>287</v>
      </c>
      <c r="P146" t="s">
        <v>231</v>
      </c>
      <c r="Q146" s="1" t="s">
        <v>232</v>
      </c>
      <c r="R146" t="s">
        <v>233</v>
      </c>
      <c r="S146" t="s">
        <v>277</v>
      </c>
      <c r="Z146" s="9">
        <v>40416</v>
      </c>
      <c r="AA146" s="10" t="s">
        <v>321</v>
      </c>
      <c r="AB146" s="14">
        <v>40857</v>
      </c>
      <c r="AC146" s="15" t="s">
        <v>234</v>
      </c>
      <c r="AD146" s="50">
        <v>41304</v>
      </c>
      <c r="AE146" s="51" t="s">
        <v>330</v>
      </c>
      <c r="AF146" s="29">
        <v>41781</v>
      </c>
      <c r="AG146" s="22" t="s">
        <v>285</v>
      </c>
      <c r="AH146" s="4">
        <v>42319</v>
      </c>
      <c r="AI146" s="55" t="s">
        <v>1178</v>
      </c>
      <c r="AK146" s="55"/>
    </row>
    <row r="147" spans="2:40" s="23" customFormat="1" ht="9" customHeight="1">
      <c r="B147" s="24" t="s">
        <v>157</v>
      </c>
      <c r="C147" s="23" t="s">
        <v>783</v>
      </c>
      <c r="D147" s="23" t="s">
        <v>449</v>
      </c>
      <c r="E147" s="23" t="s">
        <v>435</v>
      </c>
      <c r="F147" s="25">
        <v>39938</v>
      </c>
      <c r="G147" s="25">
        <v>39944</v>
      </c>
      <c r="H147" s="23" t="s">
        <v>307</v>
      </c>
      <c r="I147" s="23" t="s">
        <v>783</v>
      </c>
      <c r="J147" s="23" t="s">
        <v>483</v>
      </c>
      <c r="K147" s="23" t="s">
        <v>1206</v>
      </c>
      <c r="L147" s="23" t="s">
        <v>74</v>
      </c>
      <c r="M147" s="23" t="s">
        <v>75</v>
      </c>
      <c r="N147" s="26">
        <v>39993</v>
      </c>
      <c r="O147" s="23" t="s">
        <v>287</v>
      </c>
      <c r="P147" s="23" t="s">
        <v>235</v>
      </c>
      <c r="Q147" s="30" t="s">
        <v>232</v>
      </c>
      <c r="R147" s="23" t="s">
        <v>233</v>
      </c>
      <c r="T147" s="25"/>
      <c r="U147" s="25"/>
      <c r="Z147" s="27">
        <v>40416</v>
      </c>
      <c r="AA147" s="28" t="s">
        <v>321</v>
      </c>
      <c r="AB147" s="27">
        <v>40857</v>
      </c>
      <c r="AC147" s="28" t="s">
        <v>234</v>
      </c>
      <c r="AD147" s="27">
        <v>41304</v>
      </c>
      <c r="AE147" s="28" t="s">
        <v>330</v>
      </c>
      <c r="AF147" s="27">
        <v>41781</v>
      </c>
      <c r="AG147" s="28" t="s">
        <v>285</v>
      </c>
      <c r="AH147" s="27"/>
      <c r="AI147" s="28"/>
      <c r="AJ147" s="25"/>
      <c r="AL147" s="25"/>
      <c r="AN147" s="76"/>
    </row>
    <row r="148" spans="2:40" s="23" customFormat="1" ht="8.25" customHeight="1">
      <c r="B148" s="24" t="s">
        <v>445</v>
      </c>
      <c r="C148" s="23" t="s">
        <v>450</v>
      </c>
      <c r="D148" s="23" t="s">
        <v>135</v>
      </c>
      <c r="E148" s="23" t="s">
        <v>883</v>
      </c>
      <c r="F148" s="25">
        <v>40179</v>
      </c>
      <c r="G148" s="25">
        <v>40171</v>
      </c>
      <c r="H148" s="23" t="s">
        <v>283</v>
      </c>
      <c r="I148" s="23" t="s">
        <v>450</v>
      </c>
      <c r="J148" s="23" t="s">
        <v>476</v>
      </c>
      <c r="K148" s="23" t="s">
        <v>1082</v>
      </c>
      <c r="L148" s="23" t="s">
        <v>503</v>
      </c>
      <c r="M148" s="23" t="s">
        <v>1051</v>
      </c>
      <c r="N148" s="26">
        <v>40179</v>
      </c>
      <c r="O148" s="23" t="s">
        <v>287</v>
      </c>
      <c r="P148" s="23" t="s">
        <v>235</v>
      </c>
      <c r="Q148" s="30" t="s">
        <v>234</v>
      </c>
      <c r="R148" s="30" t="s">
        <v>232</v>
      </c>
      <c r="T148" s="25"/>
      <c r="U148" s="25"/>
      <c r="Z148" s="27">
        <v>40682</v>
      </c>
      <c r="AA148" s="28" t="s">
        <v>321</v>
      </c>
      <c r="AB148" s="27">
        <v>41102</v>
      </c>
      <c r="AC148" s="28" t="s">
        <v>232</v>
      </c>
      <c r="AD148" s="27">
        <v>41514</v>
      </c>
      <c r="AE148" s="28" t="s">
        <v>285</v>
      </c>
      <c r="AF148" s="27"/>
      <c r="AG148" s="28"/>
      <c r="AH148" s="27"/>
      <c r="AI148" s="28"/>
      <c r="AJ148" s="25"/>
      <c r="AL148" s="25"/>
      <c r="AN148" s="76"/>
    </row>
    <row r="149" spans="2:40" s="23" customFormat="1" ht="8.25" customHeight="1">
      <c r="B149" s="24" t="s">
        <v>446</v>
      </c>
      <c r="C149" s="23" t="s">
        <v>450</v>
      </c>
      <c r="D149" s="23" t="s">
        <v>135</v>
      </c>
      <c r="E149" s="23" t="s">
        <v>883</v>
      </c>
      <c r="F149" s="25">
        <v>40179</v>
      </c>
      <c r="G149" s="25">
        <v>40171</v>
      </c>
      <c r="H149" s="23" t="s">
        <v>307</v>
      </c>
      <c r="I149" s="23" t="s">
        <v>450</v>
      </c>
      <c r="J149" s="23" t="s">
        <v>476</v>
      </c>
      <c r="K149" s="23" t="s">
        <v>1082</v>
      </c>
      <c r="L149" s="23" t="s">
        <v>503</v>
      </c>
      <c r="M149" s="23" t="s">
        <v>1051</v>
      </c>
      <c r="N149" s="26">
        <v>40179</v>
      </c>
      <c r="O149" s="23" t="s">
        <v>287</v>
      </c>
      <c r="P149" s="23" t="s">
        <v>231</v>
      </c>
      <c r="Q149" s="30" t="s">
        <v>234</v>
      </c>
      <c r="R149" s="30" t="s">
        <v>233</v>
      </c>
      <c r="T149" s="25"/>
      <c r="U149" s="25"/>
      <c r="Z149" s="27">
        <v>40682</v>
      </c>
      <c r="AA149" s="28" t="s">
        <v>321</v>
      </c>
      <c r="AB149" s="27">
        <v>41102</v>
      </c>
      <c r="AC149" s="28" t="s">
        <v>232</v>
      </c>
      <c r="AD149" s="27">
        <v>41514</v>
      </c>
      <c r="AE149" s="28" t="s">
        <v>285</v>
      </c>
      <c r="AF149" s="27"/>
      <c r="AG149" s="28"/>
      <c r="AH149" s="27"/>
      <c r="AI149" s="28"/>
      <c r="AJ149" s="25"/>
      <c r="AL149" s="25"/>
      <c r="AN149" s="76"/>
    </row>
    <row r="150" spans="2:40" s="23" customFormat="1" ht="8.25" customHeight="1">
      <c r="B150" s="24" t="s">
        <v>447</v>
      </c>
      <c r="C150" s="23" t="s">
        <v>450</v>
      </c>
      <c r="D150" s="23" t="s">
        <v>1111</v>
      </c>
      <c r="E150" s="23" t="s">
        <v>883</v>
      </c>
      <c r="F150" s="25">
        <v>40179</v>
      </c>
      <c r="G150" s="25">
        <v>40171</v>
      </c>
      <c r="H150" s="23" t="s">
        <v>283</v>
      </c>
      <c r="I150" s="23" t="s">
        <v>450</v>
      </c>
      <c r="J150" s="23" t="s">
        <v>800</v>
      </c>
      <c r="K150" s="23" t="s">
        <v>136</v>
      </c>
      <c r="L150" s="23" t="s">
        <v>802</v>
      </c>
      <c r="M150" s="23" t="s">
        <v>883</v>
      </c>
      <c r="N150" s="26">
        <v>40179</v>
      </c>
      <c r="O150" s="23" t="s">
        <v>287</v>
      </c>
      <c r="P150" s="30" t="s">
        <v>234</v>
      </c>
      <c r="Q150" s="30" t="s">
        <v>234</v>
      </c>
      <c r="R150" s="23" t="s">
        <v>231</v>
      </c>
      <c r="T150" s="25"/>
      <c r="U150" s="25"/>
      <c r="Z150" s="27">
        <v>40683</v>
      </c>
      <c r="AA150" s="28" t="s">
        <v>321</v>
      </c>
      <c r="AB150" s="27">
        <v>41120</v>
      </c>
      <c r="AC150" s="28" t="s">
        <v>232</v>
      </c>
      <c r="AD150" s="27">
        <v>41575</v>
      </c>
      <c r="AE150" s="28" t="s">
        <v>322</v>
      </c>
      <c r="AF150" s="27"/>
      <c r="AG150" s="28"/>
      <c r="AH150" s="27"/>
      <c r="AI150" s="28"/>
      <c r="AJ150" s="25"/>
      <c r="AL150" s="25"/>
      <c r="AN150" s="76"/>
    </row>
    <row r="151" spans="1:35" ht="16.5" customHeight="1">
      <c r="A151">
        <v>150</v>
      </c>
      <c r="B151" s="3" t="s">
        <v>205</v>
      </c>
      <c r="C151" t="s">
        <v>770</v>
      </c>
      <c r="D151" t="s">
        <v>1180</v>
      </c>
      <c r="E151" t="s">
        <v>962</v>
      </c>
      <c r="F151" s="4">
        <v>40231</v>
      </c>
      <c r="G151" s="4">
        <v>40232</v>
      </c>
      <c r="H151" t="s">
        <v>283</v>
      </c>
      <c r="I151" t="s">
        <v>770</v>
      </c>
      <c r="J151" t="s">
        <v>206</v>
      </c>
      <c r="K151" t="s">
        <v>1431</v>
      </c>
      <c r="L151" t="s">
        <v>774</v>
      </c>
      <c r="M151" t="s">
        <v>1029</v>
      </c>
      <c r="N151" s="2">
        <v>40254</v>
      </c>
      <c r="O151" s="18" t="s">
        <v>287</v>
      </c>
      <c r="P151" t="s">
        <v>322</v>
      </c>
      <c r="Q151" s="1" t="s">
        <v>330</v>
      </c>
      <c r="R151" t="s">
        <v>487</v>
      </c>
      <c r="S151" t="s">
        <v>277</v>
      </c>
      <c r="T151" s="4">
        <v>42852</v>
      </c>
      <c r="U151" s="31">
        <v>42502</v>
      </c>
      <c r="V151" s="32" t="s">
        <v>1297</v>
      </c>
      <c r="W151" s="32" t="s">
        <v>330</v>
      </c>
      <c r="X151" s="32" t="s">
        <v>322</v>
      </c>
      <c r="Y151" s="32" t="s">
        <v>835</v>
      </c>
      <c r="Z151" s="9">
        <v>40655</v>
      </c>
      <c r="AA151" s="10" t="s">
        <v>285</v>
      </c>
      <c r="AB151" s="14">
        <v>41114</v>
      </c>
      <c r="AC151" s="15" t="s">
        <v>322</v>
      </c>
      <c r="AD151" s="50">
        <v>41550</v>
      </c>
      <c r="AE151" s="51" t="s">
        <v>285</v>
      </c>
      <c r="AF151" s="29">
        <v>41968</v>
      </c>
      <c r="AG151" s="22" t="s">
        <v>1178</v>
      </c>
      <c r="AH151" s="31">
        <v>42502</v>
      </c>
      <c r="AI151" s="32" t="s">
        <v>330</v>
      </c>
    </row>
    <row r="152" spans="1:35" ht="16.5" customHeight="1">
      <c r="A152">
        <v>151</v>
      </c>
      <c r="B152" s="3" t="s">
        <v>189</v>
      </c>
      <c r="C152" t="s">
        <v>675</v>
      </c>
      <c r="D152" t="s">
        <v>1310</v>
      </c>
      <c r="E152" t="s">
        <v>859</v>
      </c>
      <c r="F152" s="4">
        <v>40346</v>
      </c>
      <c r="G152" s="4">
        <v>40343</v>
      </c>
      <c r="H152" t="s">
        <v>307</v>
      </c>
      <c r="I152" t="s">
        <v>675</v>
      </c>
      <c r="J152" t="s">
        <v>464</v>
      </c>
      <c r="K152" t="s">
        <v>1103</v>
      </c>
      <c r="L152" t="s">
        <v>640</v>
      </c>
      <c r="M152" t="s">
        <v>641</v>
      </c>
      <c r="N152" s="2">
        <v>40346</v>
      </c>
      <c r="O152" t="s">
        <v>287</v>
      </c>
      <c r="P152" t="s">
        <v>321</v>
      </c>
      <c r="Q152" s="1" t="s">
        <v>330</v>
      </c>
      <c r="R152" t="s">
        <v>285</v>
      </c>
      <c r="S152" t="s">
        <v>309</v>
      </c>
      <c r="T152" s="4">
        <v>42825</v>
      </c>
      <c r="U152" s="4">
        <v>42725</v>
      </c>
      <c r="V152" t="s">
        <v>1397</v>
      </c>
      <c r="W152" s="17" t="s">
        <v>1405</v>
      </c>
      <c r="X152" t="s">
        <v>1191</v>
      </c>
      <c r="Y152" t="s">
        <v>835</v>
      </c>
      <c r="Z152" s="9" t="s">
        <v>336</v>
      </c>
      <c r="AA152" s="10" t="s">
        <v>285</v>
      </c>
      <c r="AB152" s="14">
        <v>40879</v>
      </c>
      <c r="AC152" s="15" t="s">
        <v>234</v>
      </c>
      <c r="AD152" s="50">
        <v>41318</v>
      </c>
      <c r="AE152" s="51" t="s">
        <v>330</v>
      </c>
      <c r="AF152" s="29">
        <v>41802</v>
      </c>
      <c r="AG152" s="22" t="s">
        <v>1186</v>
      </c>
      <c r="AH152" s="31">
        <v>42300</v>
      </c>
      <c r="AI152" s="32" t="s">
        <v>322</v>
      </c>
    </row>
    <row r="153" spans="2:40" s="23" customFormat="1" ht="8.25" customHeight="1">
      <c r="B153" s="24" t="s">
        <v>822</v>
      </c>
      <c r="C153" s="23" t="s">
        <v>823</v>
      </c>
      <c r="D153" s="23" t="s">
        <v>1022</v>
      </c>
      <c r="E153" s="23" t="s">
        <v>1088</v>
      </c>
      <c r="F153" s="25">
        <v>40410</v>
      </c>
      <c r="G153" s="25">
        <v>40420</v>
      </c>
      <c r="H153" s="23" t="s">
        <v>283</v>
      </c>
      <c r="I153" s="23" t="s">
        <v>823</v>
      </c>
      <c r="J153" s="23" t="s">
        <v>805</v>
      </c>
      <c r="K153" s="23" t="s">
        <v>1091</v>
      </c>
      <c r="L153" s="23" t="s">
        <v>824</v>
      </c>
      <c r="M153" s="23" t="s">
        <v>825</v>
      </c>
      <c r="N153" s="26">
        <v>40470</v>
      </c>
      <c r="O153" s="23" t="s">
        <v>287</v>
      </c>
      <c r="P153" s="23" t="s">
        <v>285</v>
      </c>
      <c r="Q153" s="30" t="s">
        <v>330</v>
      </c>
      <c r="R153" s="23" t="s">
        <v>322</v>
      </c>
      <c r="T153" s="25"/>
      <c r="U153" s="25"/>
      <c r="Z153" s="27">
        <v>40892</v>
      </c>
      <c r="AA153" s="28" t="s">
        <v>285</v>
      </c>
      <c r="AB153" s="27">
        <v>41376</v>
      </c>
      <c r="AC153" s="28" t="s">
        <v>232</v>
      </c>
      <c r="AD153" s="27"/>
      <c r="AE153" s="28"/>
      <c r="AF153" s="27"/>
      <c r="AG153" s="28"/>
      <c r="AH153" s="27"/>
      <c r="AI153" s="28"/>
      <c r="AJ153" s="25"/>
      <c r="AL153" s="25"/>
      <c r="AN153" s="76"/>
    </row>
    <row r="154" spans="1:35" ht="16.5" customHeight="1">
      <c r="A154">
        <v>153</v>
      </c>
      <c r="B154" s="3" t="s">
        <v>943</v>
      </c>
      <c r="C154" t="s">
        <v>649</v>
      </c>
      <c r="D154" t="s">
        <v>6</v>
      </c>
      <c r="E154" t="s">
        <v>651</v>
      </c>
      <c r="F154" s="4">
        <v>40574</v>
      </c>
      <c r="G154" s="4">
        <v>40574</v>
      </c>
      <c r="H154" t="s">
        <v>307</v>
      </c>
      <c r="I154" t="s">
        <v>649</v>
      </c>
      <c r="J154" t="s">
        <v>946</v>
      </c>
      <c r="K154" t="s">
        <v>1324</v>
      </c>
      <c r="L154" t="s">
        <v>947</v>
      </c>
      <c r="M154" t="s">
        <v>948</v>
      </c>
      <c r="N154" s="2">
        <v>40627</v>
      </c>
      <c r="O154" t="s">
        <v>287</v>
      </c>
      <c r="P154" t="s">
        <v>321</v>
      </c>
      <c r="Q154" s="1" t="s">
        <v>285</v>
      </c>
      <c r="R154" t="s">
        <v>330</v>
      </c>
      <c r="S154" t="s">
        <v>274</v>
      </c>
      <c r="U154" s="29">
        <v>42488</v>
      </c>
      <c r="V154" s="22" t="s">
        <v>322</v>
      </c>
      <c r="W154" s="22" t="s">
        <v>1170</v>
      </c>
      <c r="X154" s="22" t="s">
        <v>1178</v>
      </c>
      <c r="Y154" s="22" t="s">
        <v>835</v>
      </c>
      <c r="Z154" s="9">
        <v>41026</v>
      </c>
      <c r="AA154" s="10" t="s">
        <v>321</v>
      </c>
      <c r="AB154" s="14">
        <v>41486</v>
      </c>
      <c r="AC154" s="15" t="s">
        <v>232</v>
      </c>
      <c r="AD154" s="50">
        <v>41984</v>
      </c>
      <c r="AE154" s="51" t="s">
        <v>322</v>
      </c>
      <c r="AF154" s="29">
        <v>42488</v>
      </c>
      <c r="AG154" s="22" t="s">
        <v>1170</v>
      </c>
      <c r="AH154" s="31"/>
      <c r="AI154" s="32"/>
    </row>
    <row r="155" spans="1:35" ht="16.5" customHeight="1">
      <c r="A155">
        <v>154</v>
      </c>
      <c r="B155" s="3" t="s">
        <v>944</v>
      </c>
      <c r="C155" t="s">
        <v>915</v>
      </c>
      <c r="D155" t="s">
        <v>1112</v>
      </c>
      <c r="E155" t="s">
        <v>353</v>
      </c>
      <c r="F155" s="4">
        <v>40549</v>
      </c>
      <c r="G155" s="4">
        <v>40554</v>
      </c>
      <c r="H155" t="s">
        <v>283</v>
      </c>
      <c r="I155" t="s">
        <v>915</v>
      </c>
      <c r="J155" t="s">
        <v>956</v>
      </c>
      <c r="K155" t="s">
        <v>1321</v>
      </c>
      <c r="L155" t="s">
        <v>565</v>
      </c>
      <c r="M155" t="s">
        <v>940</v>
      </c>
      <c r="N155" s="2">
        <v>40634</v>
      </c>
      <c r="O155" t="s">
        <v>287</v>
      </c>
      <c r="P155" t="s">
        <v>285</v>
      </c>
      <c r="Q155" t="s">
        <v>330</v>
      </c>
      <c r="R155" t="s">
        <v>235</v>
      </c>
      <c r="S155" t="s">
        <v>310</v>
      </c>
      <c r="U155" s="29">
        <v>42479</v>
      </c>
      <c r="V155" s="22" t="s">
        <v>1350</v>
      </c>
      <c r="W155" s="22" t="s">
        <v>285</v>
      </c>
      <c r="X155" s="22" t="s">
        <v>1178</v>
      </c>
      <c r="Y155" s="22" t="s">
        <v>835</v>
      </c>
      <c r="Z155" s="9">
        <v>40961</v>
      </c>
      <c r="AA155" s="10" t="s">
        <v>285</v>
      </c>
      <c r="AB155" s="14">
        <v>41410</v>
      </c>
      <c r="AC155" s="15" t="s">
        <v>232</v>
      </c>
      <c r="AD155" s="50">
        <v>41950</v>
      </c>
      <c r="AE155" s="51" t="s">
        <v>322</v>
      </c>
      <c r="AF155" s="29">
        <v>42479</v>
      </c>
      <c r="AG155" s="22" t="s">
        <v>285</v>
      </c>
      <c r="AH155" s="31"/>
      <c r="AI155" s="32"/>
    </row>
    <row r="156" spans="1:35" ht="16.5" customHeight="1">
      <c r="A156">
        <v>155</v>
      </c>
      <c r="B156" s="3" t="s">
        <v>945</v>
      </c>
      <c r="C156" t="s">
        <v>915</v>
      </c>
      <c r="D156" t="s">
        <v>1112</v>
      </c>
      <c r="E156" t="s">
        <v>353</v>
      </c>
      <c r="F156" s="4">
        <v>40549</v>
      </c>
      <c r="G156" s="4">
        <v>40554</v>
      </c>
      <c r="H156" t="s">
        <v>307</v>
      </c>
      <c r="I156" t="s">
        <v>915</v>
      </c>
      <c r="J156" t="s">
        <v>956</v>
      </c>
      <c r="K156" t="s">
        <v>1321</v>
      </c>
      <c r="L156" t="s">
        <v>565</v>
      </c>
      <c r="M156" t="s">
        <v>940</v>
      </c>
      <c r="N156" s="2">
        <v>40634</v>
      </c>
      <c r="O156" t="s">
        <v>287</v>
      </c>
      <c r="P156" t="s">
        <v>321</v>
      </c>
      <c r="Q156" t="s">
        <v>330</v>
      </c>
      <c r="R156" t="s">
        <v>231</v>
      </c>
      <c r="S156" t="s">
        <v>309</v>
      </c>
      <c r="U156" s="29">
        <v>42479</v>
      </c>
      <c r="V156" s="22" t="s">
        <v>322</v>
      </c>
      <c r="W156" s="22" t="s">
        <v>285</v>
      </c>
      <c r="X156" s="22" t="s">
        <v>1178</v>
      </c>
      <c r="Y156" s="22" t="s">
        <v>835</v>
      </c>
      <c r="Z156" s="9">
        <v>40961</v>
      </c>
      <c r="AA156" s="10" t="s">
        <v>285</v>
      </c>
      <c r="AB156" s="14">
        <v>41410</v>
      </c>
      <c r="AC156" s="15" t="s">
        <v>232</v>
      </c>
      <c r="AD156" s="50">
        <v>41950</v>
      </c>
      <c r="AE156" s="51" t="s">
        <v>322</v>
      </c>
      <c r="AF156" s="29">
        <v>42479</v>
      </c>
      <c r="AG156" s="22" t="s">
        <v>285</v>
      </c>
      <c r="AH156" s="31"/>
      <c r="AI156" s="32"/>
    </row>
    <row r="157" spans="2:40" s="23" customFormat="1" ht="8.25" customHeight="1">
      <c r="B157" s="24" t="s">
        <v>965</v>
      </c>
      <c r="C157" s="23" t="s">
        <v>966</v>
      </c>
      <c r="D157" s="23" t="s">
        <v>1110</v>
      </c>
      <c r="E157" s="23" t="s">
        <v>967</v>
      </c>
      <c r="F157" s="25">
        <v>40675</v>
      </c>
      <c r="G157" s="25">
        <v>40675</v>
      </c>
      <c r="H157" s="23" t="s">
        <v>307</v>
      </c>
      <c r="I157" s="23" t="s">
        <v>966</v>
      </c>
      <c r="J157" s="23" t="s">
        <v>968</v>
      </c>
      <c r="K157" s="23" t="s">
        <v>969</v>
      </c>
      <c r="L157" s="23" t="s">
        <v>970</v>
      </c>
      <c r="M157" s="23" t="s">
        <v>967</v>
      </c>
      <c r="N157" s="26">
        <v>40694</v>
      </c>
      <c r="O157" s="23" t="s">
        <v>287</v>
      </c>
      <c r="P157" s="23" t="s">
        <v>321</v>
      </c>
      <c r="Q157" s="30" t="s">
        <v>971</v>
      </c>
      <c r="R157" s="30" t="s">
        <v>330</v>
      </c>
      <c r="T157" s="25"/>
      <c r="U157" s="25"/>
      <c r="Z157" s="27">
        <v>41108</v>
      </c>
      <c r="AA157" s="28" t="s">
        <v>330</v>
      </c>
      <c r="AB157" s="27">
        <v>41403</v>
      </c>
      <c r="AC157" s="28" t="s">
        <v>234</v>
      </c>
      <c r="AD157" s="27"/>
      <c r="AE157" s="28"/>
      <c r="AF157" s="27"/>
      <c r="AG157" s="28"/>
      <c r="AH157" s="27"/>
      <c r="AI157" s="28"/>
      <c r="AJ157" s="25"/>
      <c r="AL157" s="25"/>
      <c r="AN157" s="76"/>
    </row>
    <row r="158" spans="1:35" ht="16.5" customHeight="1">
      <c r="A158">
        <v>157</v>
      </c>
      <c r="B158" s="3" t="s">
        <v>978</v>
      </c>
      <c r="C158" t="s">
        <v>364</v>
      </c>
      <c r="D158" t="s">
        <v>749</v>
      </c>
      <c r="E158" t="s">
        <v>386</v>
      </c>
      <c r="F158" s="4">
        <v>40624</v>
      </c>
      <c r="G158" s="4">
        <v>40630</v>
      </c>
      <c r="H158" t="s">
        <v>283</v>
      </c>
      <c r="I158" t="s">
        <v>364</v>
      </c>
      <c r="J158" t="s">
        <v>387</v>
      </c>
      <c r="K158" t="s">
        <v>1319</v>
      </c>
      <c r="L158" t="s">
        <v>388</v>
      </c>
      <c r="M158" t="s">
        <v>389</v>
      </c>
      <c r="N158" s="2">
        <v>40716</v>
      </c>
      <c r="O158" t="s">
        <v>287</v>
      </c>
      <c r="P158" t="s">
        <v>321</v>
      </c>
      <c r="Q158" s="1" t="s">
        <v>321</v>
      </c>
      <c r="R158" s="1" t="s">
        <v>330</v>
      </c>
      <c r="S158" t="s">
        <v>310</v>
      </c>
      <c r="U158" s="29">
        <v>42663</v>
      </c>
      <c r="V158" s="22" t="s">
        <v>322</v>
      </c>
      <c r="W158" s="22" t="s">
        <v>1170</v>
      </c>
      <c r="X158" s="22" t="s">
        <v>1178</v>
      </c>
      <c r="Y158" s="22" t="s">
        <v>835</v>
      </c>
      <c r="Z158" s="9">
        <v>41143</v>
      </c>
      <c r="AA158" s="10" t="s">
        <v>285</v>
      </c>
      <c r="AB158" s="14">
        <v>41619</v>
      </c>
      <c r="AC158" s="15" t="s">
        <v>232</v>
      </c>
      <c r="AD158" s="50">
        <v>42139</v>
      </c>
      <c r="AE158" s="51" t="s">
        <v>322</v>
      </c>
      <c r="AF158" s="29">
        <v>42663</v>
      </c>
      <c r="AG158" s="22" t="s">
        <v>1170</v>
      </c>
      <c r="AH158" s="31"/>
      <c r="AI158" s="32"/>
    </row>
    <row r="159" spans="1:31" ht="16.5" customHeight="1">
      <c r="A159">
        <v>158</v>
      </c>
      <c r="B159" s="3" t="s">
        <v>995</v>
      </c>
      <c r="C159" t="s">
        <v>997</v>
      </c>
      <c r="D159" t="s">
        <v>1424</v>
      </c>
      <c r="E159" t="s">
        <v>998</v>
      </c>
      <c r="F159" s="4">
        <v>40959</v>
      </c>
      <c r="G159" s="4">
        <v>40961</v>
      </c>
      <c r="H159" t="s">
        <v>283</v>
      </c>
      <c r="I159" t="s">
        <v>997</v>
      </c>
      <c r="J159" t="s">
        <v>999</v>
      </c>
      <c r="K159" t="s">
        <v>1425</v>
      </c>
      <c r="L159" t="s">
        <v>1000</v>
      </c>
      <c r="M159" t="s">
        <v>998</v>
      </c>
      <c r="N159" s="2">
        <v>40998</v>
      </c>
      <c r="O159" t="s">
        <v>287</v>
      </c>
      <c r="P159" t="s">
        <v>322</v>
      </c>
      <c r="Q159" s="1" t="s">
        <v>285</v>
      </c>
      <c r="R159" t="s">
        <v>330</v>
      </c>
      <c r="S159" t="s">
        <v>277</v>
      </c>
      <c r="U159" s="50">
        <v>42487</v>
      </c>
      <c r="V159" s="51" t="s">
        <v>1297</v>
      </c>
      <c r="W159" s="51" t="s">
        <v>330</v>
      </c>
      <c r="X159" s="51" t="s">
        <v>285</v>
      </c>
      <c r="Y159" s="51" t="s">
        <v>835</v>
      </c>
      <c r="Z159" s="9">
        <v>41479</v>
      </c>
      <c r="AA159" s="49" t="s">
        <v>322</v>
      </c>
      <c r="AB159" s="14">
        <v>41957</v>
      </c>
      <c r="AC159" s="15" t="s">
        <v>234</v>
      </c>
      <c r="AD159" s="50">
        <v>42487</v>
      </c>
      <c r="AE159" s="51" t="s">
        <v>330</v>
      </c>
    </row>
    <row r="160" spans="2:40" s="23" customFormat="1" ht="7.5" customHeight="1">
      <c r="B160" s="24" t="s">
        <v>996</v>
      </c>
      <c r="C160" s="23" t="s">
        <v>213</v>
      </c>
      <c r="D160" s="23" t="s">
        <v>1001</v>
      </c>
      <c r="E160" s="23" t="s">
        <v>397</v>
      </c>
      <c r="F160" s="25">
        <v>40977</v>
      </c>
      <c r="G160" s="25">
        <v>40980</v>
      </c>
      <c r="H160" s="23" t="s">
        <v>283</v>
      </c>
      <c r="I160" s="23" t="s">
        <v>213</v>
      </c>
      <c r="J160" s="23" t="s">
        <v>1002</v>
      </c>
      <c r="K160" s="23" t="s">
        <v>1189</v>
      </c>
      <c r="L160" s="23" t="s">
        <v>1003</v>
      </c>
      <c r="M160" s="23" t="s">
        <v>1004</v>
      </c>
      <c r="N160" s="26">
        <v>40998</v>
      </c>
      <c r="O160" s="23" t="s">
        <v>287</v>
      </c>
      <c r="P160" s="23" t="s">
        <v>322</v>
      </c>
      <c r="Q160" s="30" t="s">
        <v>285</v>
      </c>
      <c r="R160" s="23" t="s">
        <v>321</v>
      </c>
      <c r="T160" s="25"/>
      <c r="U160" s="25"/>
      <c r="Z160" s="27">
        <v>41451</v>
      </c>
      <c r="AA160" s="28" t="s">
        <v>322</v>
      </c>
      <c r="AB160" s="27">
        <v>41900</v>
      </c>
      <c r="AC160" s="28" t="s">
        <v>1191</v>
      </c>
      <c r="AD160" s="27"/>
      <c r="AE160" s="28"/>
      <c r="AF160" s="25"/>
      <c r="AH160" s="25"/>
      <c r="AJ160" s="25"/>
      <c r="AL160" s="25"/>
      <c r="AN160" s="76"/>
    </row>
    <row r="161" spans="1:31" ht="16.5" customHeight="1">
      <c r="A161">
        <v>160</v>
      </c>
      <c r="B161" s="3" t="s">
        <v>1023</v>
      </c>
      <c r="C161" t="s">
        <v>1027</v>
      </c>
      <c r="D161" t="s">
        <v>1025</v>
      </c>
      <c r="E161" t="s">
        <v>1026</v>
      </c>
      <c r="F161" s="4">
        <v>40940</v>
      </c>
      <c r="G161" s="4">
        <v>40945</v>
      </c>
      <c r="H161" t="s">
        <v>283</v>
      </c>
      <c r="I161" t="s">
        <v>1027</v>
      </c>
      <c r="J161" t="s">
        <v>1005</v>
      </c>
      <c r="K161" t="s">
        <v>1028</v>
      </c>
      <c r="L161" t="s">
        <v>1012</v>
      </c>
      <c r="M161" t="s">
        <v>1013</v>
      </c>
      <c r="N161" s="2">
        <v>41005</v>
      </c>
      <c r="O161" t="s">
        <v>287</v>
      </c>
      <c r="P161" t="s">
        <v>321</v>
      </c>
      <c r="Q161" t="s">
        <v>330</v>
      </c>
      <c r="R161" s="1" t="s">
        <v>971</v>
      </c>
      <c r="S161" t="s">
        <v>310</v>
      </c>
      <c r="U161" s="50">
        <v>42341</v>
      </c>
      <c r="V161" s="51" t="s">
        <v>322</v>
      </c>
      <c r="W161" s="51" t="s">
        <v>1178</v>
      </c>
      <c r="X161" s="51" t="s">
        <v>285</v>
      </c>
      <c r="Y161" s="51" t="s">
        <v>835</v>
      </c>
      <c r="Z161" s="9">
        <v>41404</v>
      </c>
      <c r="AA161" s="49" t="s">
        <v>321</v>
      </c>
      <c r="AB161" s="14">
        <v>41876</v>
      </c>
      <c r="AC161" s="15" t="s">
        <v>232</v>
      </c>
      <c r="AD161" s="50">
        <v>42341</v>
      </c>
      <c r="AE161" s="51" t="s">
        <v>1178</v>
      </c>
    </row>
    <row r="162" spans="1:31" ht="16.5" customHeight="1">
      <c r="A162">
        <v>161</v>
      </c>
      <c r="B162" s="3" t="s">
        <v>1024</v>
      </c>
      <c r="C162" t="s">
        <v>1027</v>
      </c>
      <c r="D162" t="s">
        <v>1025</v>
      </c>
      <c r="E162" t="s">
        <v>1026</v>
      </c>
      <c r="F162" s="4">
        <v>40940</v>
      </c>
      <c r="G162" s="4">
        <v>40945</v>
      </c>
      <c r="H162" t="s">
        <v>307</v>
      </c>
      <c r="I162" t="s">
        <v>1027</v>
      </c>
      <c r="J162" t="s">
        <v>1005</v>
      </c>
      <c r="K162" t="s">
        <v>1028</v>
      </c>
      <c r="L162" t="s">
        <v>1012</v>
      </c>
      <c r="M162" t="s">
        <v>1013</v>
      </c>
      <c r="N162" s="2">
        <v>41005</v>
      </c>
      <c r="O162" t="s">
        <v>287</v>
      </c>
      <c r="P162" t="s">
        <v>322</v>
      </c>
      <c r="Q162" t="s">
        <v>330</v>
      </c>
      <c r="R162" s="1" t="s">
        <v>971</v>
      </c>
      <c r="S162" t="s">
        <v>309</v>
      </c>
      <c r="U162" s="50">
        <v>42341</v>
      </c>
      <c r="V162" s="51" t="s">
        <v>1297</v>
      </c>
      <c r="W162" s="51" t="s">
        <v>1178</v>
      </c>
      <c r="X162" s="51" t="s">
        <v>285</v>
      </c>
      <c r="Y162" s="51" t="s">
        <v>835</v>
      </c>
      <c r="Z162" s="9">
        <v>41404</v>
      </c>
      <c r="AA162" s="49" t="s">
        <v>321</v>
      </c>
      <c r="AB162" s="14">
        <v>41876</v>
      </c>
      <c r="AC162" s="15" t="s">
        <v>232</v>
      </c>
      <c r="AD162" s="50">
        <v>42341</v>
      </c>
      <c r="AE162" s="51" t="s">
        <v>1178</v>
      </c>
    </row>
    <row r="163" spans="1:31" ht="16.5" customHeight="1">
      <c r="A163">
        <v>162</v>
      </c>
      <c r="B163" s="3" t="s">
        <v>1092</v>
      </c>
      <c r="C163" t="s">
        <v>364</v>
      </c>
      <c r="D163" t="s">
        <v>749</v>
      </c>
      <c r="E163" t="s">
        <v>386</v>
      </c>
      <c r="F163" s="4">
        <v>41382</v>
      </c>
      <c r="G163" s="4">
        <v>41383</v>
      </c>
      <c r="H163" t="s">
        <v>283</v>
      </c>
      <c r="I163" t="s">
        <v>1094</v>
      </c>
      <c r="J163" t="s">
        <v>1095</v>
      </c>
      <c r="K163" t="s">
        <v>1339</v>
      </c>
      <c r="L163" t="s">
        <v>1096</v>
      </c>
      <c r="M163" t="s">
        <v>1097</v>
      </c>
      <c r="N163" s="2">
        <v>41389</v>
      </c>
      <c r="O163" t="s">
        <v>287</v>
      </c>
      <c r="P163" t="s">
        <v>321</v>
      </c>
      <c r="Q163" s="1" t="s">
        <v>285</v>
      </c>
      <c r="R163" s="1" t="s">
        <v>330</v>
      </c>
      <c r="S163" t="s">
        <v>310</v>
      </c>
      <c r="U163" s="19">
        <v>42333</v>
      </c>
      <c r="V163" s="20" t="s">
        <v>322</v>
      </c>
      <c r="W163" s="20" t="s">
        <v>285</v>
      </c>
      <c r="X163" s="20" t="s">
        <v>1191</v>
      </c>
      <c r="Y163" s="20" t="s">
        <v>835</v>
      </c>
      <c r="Z163" s="9">
        <v>41822</v>
      </c>
      <c r="AA163" s="49" t="s">
        <v>1187</v>
      </c>
      <c r="AB163" s="14">
        <v>42333</v>
      </c>
      <c r="AC163" s="15" t="s">
        <v>285</v>
      </c>
      <c r="AD163" s="50"/>
      <c r="AE163" s="51"/>
    </row>
    <row r="164" spans="2:40" s="23" customFormat="1" ht="8.25" customHeight="1">
      <c r="B164" s="24" t="s">
        <v>1093</v>
      </c>
      <c r="C164" s="23" t="s">
        <v>966</v>
      </c>
      <c r="D164" s="23" t="s">
        <v>1110</v>
      </c>
      <c r="E164" s="23" t="s">
        <v>967</v>
      </c>
      <c r="F164" s="25">
        <v>41389</v>
      </c>
      <c r="G164" s="25">
        <v>41395</v>
      </c>
      <c r="H164" s="23" t="s">
        <v>283</v>
      </c>
      <c r="I164" s="23" t="s">
        <v>966</v>
      </c>
      <c r="J164" s="23" t="s">
        <v>968</v>
      </c>
      <c r="K164" s="23" t="s">
        <v>969</v>
      </c>
      <c r="L164" s="23" t="s">
        <v>970</v>
      </c>
      <c r="M164" s="23" t="s">
        <v>967</v>
      </c>
      <c r="N164" s="26">
        <v>41416</v>
      </c>
      <c r="O164" s="23" t="s">
        <v>287</v>
      </c>
      <c r="P164" s="23" t="s">
        <v>321</v>
      </c>
      <c r="Q164" s="30" t="s">
        <v>971</v>
      </c>
      <c r="R164" s="30" t="s">
        <v>330</v>
      </c>
      <c r="T164" s="25"/>
      <c r="U164" s="25"/>
      <c r="Z164" s="27"/>
      <c r="AA164" s="28"/>
      <c r="AB164" s="27"/>
      <c r="AC164" s="28"/>
      <c r="AD164" s="27"/>
      <c r="AE164" s="28"/>
      <c r="AF164" s="25"/>
      <c r="AH164" s="25"/>
      <c r="AJ164" s="25"/>
      <c r="AL164" s="25"/>
      <c r="AN164" s="76"/>
    </row>
    <row r="165" spans="1:29" ht="16.5" customHeight="1">
      <c r="A165">
        <v>164</v>
      </c>
      <c r="B165" s="3" t="s">
        <v>1119</v>
      </c>
      <c r="C165" t="s">
        <v>364</v>
      </c>
      <c r="D165" t="s">
        <v>749</v>
      </c>
      <c r="E165" t="s">
        <v>386</v>
      </c>
      <c r="F165" s="4">
        <v>41598</v>
      </c>
      <c r="G165" s="4">
        <v>41599</v>
      </c>
      <c r="H165" t="s">
        <v>307</v>
      </c>
      <c r="I165" t="s">
        <v>1094</v>
      </c>
      <c r="J165" t="s">
        <v>1095</v>
      </c>
      <c r="K165" t="s">
        <v>1339</v>
      </c>
      <c r="L165" t="s">
        <v>1096</v>
      </c>
      <c r="M165" t="s">
        <v>1097</v>
      </c>
      <c r="N165" s="2">
        <v>41617</v>
      </c>
      <c r="O165" t="s">
        <v>287</v>
      </c>
      <c r="P165" t="s">
        <v>322</v>
      </c>
      <c r="Q165" s="1" t="s">
        <v>330</v>
      </c>
      <c r="R165" s="1" t="s">
        <v>971</v>
      </c>
      <c r="S165" t="s">
        <v>309</v>
      </c>
      <c r="U165" s="19">
        <v>42333</v>
      </c>
      <c r="V165" s="20" t="s">
        <v>1191</v>
      </c>
      <c r="W165" s="20" t="s">
        <v>285</v>
      </c>
      <c r="X165" s="20" t="s">
        <v>322</v>
      </c>
      <c r="Y165" s="20" t="s">
        <v>835</v>
      </c>
      <c r="Z165" s="9">
        <v>41822</v>
      </c>
      <c r="AA165" s="49" t="s">
        <v>1187</v>
      </c>
      <c r="AB165" s="14">
        <v>42333</v>
      </c>
      <c r="AC165" s="15" t="s">
        <v>285</v>
      </c>
    </row>
    <row r="166" spans="2:40" s="23" customFormat="1" ht="8.25" customHeight="1">
      <c r="B166" s="24" t="s">
        <v>1120</v>
      </c>
      <c r="C166" s="23" t="s">
        <v>477</v>
      </c>
      <c r="D166" s="23" t="s">
        <v>1074</v>
      </c>
      <c r="E166" s="23" t="s">
        <v>1138</v>
      </c>
      <c r="F166" s="25">
        <v>41640</v>
      </c>
      <c r="G166" s="25">
        <v>41619</v>
      </c>
      <c r="H166" s="23" t="s">
        <v>283</v>
      </c>
      <c r="I166" s="23" t="s">
        <v>477</v>
      </c>
      <c r="J166" s="23" t="s">
        <v>769</v>
      </c>
      <c r="K166" s="23" t="s">
        <v>1083</v>
      </c>
      <c r="L166" s="23" t="s">
        <v>1139</v>
      </c>
      <c r="M166" s="23" t="s">
        <v>782</v>
      </c>
      <c r="N166" s="26">
        <v>41645</v>
      </c>
      <c r="O166" s="23" t="s">
        <v>287</v>
      </c>
      <c r="P166" s="23" t="s">
        <v>285</v>
      </c>
      <c r="Q166" s="30" t="s">
        <v>285</v>
      </c>
      <c r="R166" s="30" t="s">
        <v>330</v>
      </c>
      <c r="T166" s="25"/>
      <c r="U166" s="25"/>
      <c r="Z166" s="27"/>
      <c r="AA166" s="28"/>
      <c r="AB166" s="27"/>
      <c r="AC166" s="28"/>
      <c r="AD166" s="25"/>
      <c r="AF166" s="25"/>
      <c r="AH166" s="25"/>
      <c r="AJ166" s="25"/>
      <c r="AL166" s="25"/>
      <c r="AN166" s="76"/>
    </row>
    <row r="167" spans="2:40" s="23" customFormat="1" ht="8.25" customHeight="1">
      <c r="B167" s="24" t="s">
        <v>1121</v>
      </c>
      <c r="C167" s="23" t="s">
        <v>477</v>
      </c>
      <c r="D167" s="23" t="s">
        <v>1074</v>
      </c>
      <c r="E167" s="23" t="s">
        <v>1138</v>
      </c>
      <c r="F167" s="25">
        <v>41640</v>
      </c>
      <c r="G167" s="25">
        <v>41619</v>
      </c>
      <c r="H167" s="23" t="s">
        <v>307</v>
      </c>
      <c r="I167" s="23" t="s">
        <v>477</v>
      </c>
      <c r="J167" s="23" t="s">
        <v>769</v>
      </c>
      <c r="K167" s="23" t="s">
        <v>1083</v>
      </c>
      <c r="L167" s="23" t="s">
        <v>1139</v>
      </c>
      <c r="M167" s="23" t="s">
        <v>782</v>
      </c>
      <c r="N167" s="26">
        <v>41645</v>
      </c>
      <c r="O167" s="23" t="s">
        <v>287</v>
      </c>
      <c r="P167" s="23" t="s">
        <v>322</v>
      </c>
      <c r="Q167" s="30" t="s">
        <v>285</v>
      </c>
      <c r="R167" s="30" t="s">
        <v>330</v>
      </c>
      <c r="T167" s="25"/>
      <c r="U167" s="25"/>
      <c r="Z167" s="27"/>
      <c r="AA167" s="28"/>
      <c r="AB167" s="27"/>
      <c r="AC167" s="28"/>
      <c r="AD167" s="25"/>
      <c r="AF167" s="25"/>
      <c r="AH167" s="25"/>
      <c r="AJ167" s="25"/>
      <c r="AL167" s="25"/>
      <c r="AN167" s="76"/>
    </row>
    <row r="168" spans="2:40" s="23" customFormat="1" ht="8.25" customHeight="1">
      <c r="B168" s="24" t="s">
        <v>1122</v>
      </c>
      <c r="C168" s="23" t="s">
        <v>477</v>
      </c>
      <c r="D168" s="23" t="s">
        <v>1207</v>
      </c>
      <c r="E168" s="23" t="s">
        <v>1138</v>
      </c>
      <c r="F168" s="25">
        <v>41640</v>
      </c>
      <c r="G168" s="25">
        <v>41626</v>
      </c>
      <c r="H168" s="23" t="s">
        <v>283</v>
      </c>
      <c r="I168" s="23" t="s">
        <v>477</v>
      </c>
      <c r="J168" s="23" t="s">
        <v>1136</v>
      </c>
      <c r="K168" s="23" t="s">
        <v>1080</v>
      </c>
      <c r="L168" s="23" t="s">
        <v>380</v>
      </c>
      <c r="M168" s="23" t="s">
        <v>382</v>
      </c>
      <c r="N168" s="26">
        <v>41645</v>
      </c>
      <c r="O168" s="23" t="s">
        <v>287</v>
      </c>
      <c r="P168" s="23" t="s">
        <v>322</v>
      </c>
      <c r="Q168" s="30" t="s">
        <v>330</v>
      </c>
      <c r="R168" s="30" t="s">
        <v>285</v>
      </c>
      <c r="T168" s="25"/>
      <c r="U168" s="25"/>
      <c r="Z168" s="27">
        <v>42082</v>
      </c>
      <c r="AA168" s="28" t="s">
        <v>285</v>
      </c>
      <c r="AB168" s="27">
        <v>42528</v>
      </c>
      <c r="AC168" s="28" t="s">
        <v>1191</v>
      </c>
      <c r="AD168" s="25"/>
      <c r="AF168" s="25"/>
      <c r="AH168" s="25"/>
      <c r="AJ168" s="25"/>
      <c r="AL168" s="25"/>
      <c r="AN168" s="76"/>
    </row>
    <row r="169" spans="2:40" s="23" customFormat="1" ht="8.25" customHeight="1">
      <c r="B169" s="24" t="s">
        <v>1123</v>
      </c>
      <c r="C169" s="23" t="s">
        <v>477</v>
      </c>
      <c r="D169" s="23" t="s">
        <v>1207</v>
      </c>
      <c r="E169" s="23" t="s">
        <v>1138</v>
      </c>
      <c r="F169" s="25">
        <v>41640</v>
      </c>
      <c r="G169" s="25">
        <v>41626</v>
      </c>
      <c r="H169" s="23" t="s">
        <v>307</v>
      </c>
      <c r="I169" s="23" t="s">
        <v>477</v>
      </c>
      <c r="J169" s="23" t="s">
        <v>1136</v>
      </c>
      <c r="K169" s="23" t="s">
        <v>1080</v>
      </c>
      <c r="L169" s="23" t="s">
        <v>380</v>
      </c>
      <c r="M169" s="23" t="s">
        <v>382</v>
      </c>
      <c r="N169" s="26">
        <v>41645</v>
      </c>
      <c r="O169" s="23" t="s">
        <v>287</v>
      </c>
      <c r="P169" s="23" t="s">
        <v>1128</v>
      </c>
      <c r="Q169" s="30" t="s">
        <v>330</v>
      </c>
      <c r="R169" s="30" t="s">
        <v>285</v>
      </c>
      <c r="T169" s="25"/>
      <c r="U169" s="25"/>
      <c r="Z169" s="27">
        <v>42082</v>
      </c>
      <c r="AA169" s="28" t="s">
        <v>285</v>
      </c>
      <c r="AB169" s="27">
        <v>42528</v>
      </c>
      <c r="AC169" s="28" t="s">
        <v>1191</v>
      </c>
      <c r="AD169" s="25"/>
      <c r="AF169" s="25"/>
      <c r="AH169" s="25"/>
      <c r="AJ169" s="25"/>
      <c r="AL169" s="25"/>
      <c r="AN169" s="76"/>
    </row>
    <row r="170" spans="1:29" ht="16.5" customHeight="1">
      <c r="A170">
        <v>169</v>
      </c>
      <c r="B170" s="3" t="s">
        <v>1124</v>
      </c>
      <c r="C170" t="s">
        <v>783</v>
      </c>
      <c r="D170" t="s">
        <v>1129</v>
      </c>
      <c r="E170" t="s">
        <v>435</v>
      </c>
      <c r="F170" s="4">
        <v>41640</v>
      </c>
      <c r="G170" s="4">
        <v>41628</v>
      </c>
      <c r="H170" t="s">
        <v>283</v>
      </c>
      <c r="I170" t="s">
        <v>783</v>
      </c>
      <c r="J170" t="s">
        <v>800</v>
      </c>
      <c r="K170" t="s">
        <v>1140</v>
      </c>
      <c r="L170" t="s">
        <v>448</v>
      </c>
      <c r="M170" t="s">
        <v>883</v>
      </c>
      <c r="N170" s="2">
        <v>41645</v>
      </c>
      <c r="O170" t="s">
        <v>287</v>
      </c>
      <c r="P170" t="s">
        <v>322</v>
      </c>
      <c r="Q170" s="1" t="s">
        <v>285</v>
      </c>
      <c r="R170" s="1" t="s">
        <v>330</v>
      </c>
      <c r="S170" t="s">
        <v>277</v>
      </c>
      <c r="U170" s="19">
        <v>42682</v>
      </c>
      <c r="V170" s="20" t="s">
        <v>1191</v>
      </c>
      <c r="W170" s="20" t="s">
        <v>285</v>
      </c>
      <c r="X170" s="20" t="s">
        <v>322</v>
      </c>
      <c r="Y170" s="20" t="s">
        <v>835</v>
      </c>
      <c r="Z170" s="9">
        <v>42136</v>
      </c>
      <c r="AA170" s="49" t="s">
        <v>330</v>
      </c>
      <c r="AB170" s="14">
        <v>42682</v>
      </c>
      <c r="AC170" s="15" t="s">
        <v>285</v>
      </c>
    </row>
    <row r="171" spans="1:29" ht="16.5" customHeight="1">
      <c r="A171">
        <v>170</v>
      </c>
      <c r="B171" s="3" t="s">
        <v>1125</v>
      </c>
      <c r="C171" t="s">
        <v>783</v>
      </c>
      <c r="D171" t="s">
        <v>1129</v>
      </c>
      <c r="E171" t="s">
        <v>435</v>
      </c>
      <c r="F171" s="4">
        <v>41640</v>
      </c>
      <c r="G171" s="4">
        <v>41628</v>
      </c>
      <c r="H171" t="s">
        <v>283</v>
      </c>
      <c r="I171" t="s">
        <v>783</v>
      </c>
      <c r="J171" t="s">
        <v>476</v>
      </c>
      <c r="K171" t="s">
        <v>1141</v>
      </c>
      <c r="L171" t="s">
        <v>133</v>
      </c>
      <c r="M171" t="s">
        <v>1051</v>
      </c>
      <c r="N171" s="2">
        <v>41645</v>
      </c>
      <c r="O171" t="s">
        <v>287</v>
      </c>
      <c r="P171" t="s">
        <v>285</v>
      </c>
      <c r="Q171" s="1" t="s">
        <v>285</v>
      </c>
      <c r="R171" s="1" t="s">
        <v>330</v>
      </c>
      <c r="S171" t="s">
        <v>310</v>
      </c>
      <c r="U171" s="19">
        <v>42683</v>
      </c>
      <c r="V171" s="20" t="s">
        <v>1191</v>
      </c>
      <c r="W171" s="20" t="s">
        <v>285</v>
      </c>
      <c r="X171" s="20" t="s">
        <v>322</v>
      </c>
      <c r="Y171" s="20" t="s">
        <v>835</v>
      </c>
      <c r="Z171" s="9">
        <v>42137</v>
      </c>
      <c r="AA171" s="49" t="s">
        <v>330</v>
      </c>
      <c r="AB171" s="14">
        <v>42683</v>
      </c>
      <c r="AC171" s="15" t="s">
        <v>285</v>
      </c>
    </row>
    <row r="172" spans="1:29" ht="16.5" customHeight="1">
      <c r="A172">
        <v>171</v>
      </c>
      <c r="B172" s="3" t="s">
        <v>1126</v>
      </c>
      <c r="C172" t="s">
        <v>783</v>
      </c>
      <c r="D172" t="s">
        <v>1129</v>
      </c>
      <c r="E172" t="s">
        <v>435</v>
      </c>
      <c r="F172" s="4">
        <v>41640</v>
      </c>
      <c r="G172" s="4">
        <v>41628</v>
      </c>
      <c r="H172" t="s">
        <v>307</v>
      </c>
      <c r="I172" t="s">
        <v>783</v>
      </c>
      <c r="J172" t="s">
        <v>476</v>
      </c>
      <c r="K172" t="s">
        <v>1141</v>
      </c>
      <c r="L172" t="s">
        <v>133</v>
      </c>
      <c r="M172" t="s">
        <v>1051</v>
      </c>
      <c r="N172" s="2">
        <v>41645</v>
      </c>
      <c r="O172" t="s">
        <v>287</v>
      </c>
      <c r="P172" t="s">
        <v>322</v>
      </c>
      <c r="Q172" s="1" t="s">
        <v>285</v>
      </c>
      <c r="R172" s="1" t="s">
        <v>330</v>
      </c>
      <c r="S172" t="s">
        <v>309</v>
      </c>
      <c r="U172" s="19">
        <v>42683</v>
      </c>
      <c r="V172" s="20" t="s">
        <v>322</v>
      </c>
      <c r="W172" s="20" t="s">
        <v>285</v>
      </c>
      <c r="X172" s="20" t="s">
        <v>1388</v>
      </c>
      <c r="Y172" s="20" t="s">
        <v>835</v>
      </c>
      <c r="Z172" s="9">
        <v>42137</v>
      </c>
      <c r="AA172" s="49" t="s">
        <v>330</v>
      </c>
      <c r="AB172" s="14">
        <v>42683</v>
      </c>
      <c r="AC172" s="15" t="s">
        <v>285</v>
      </c>
    </row>
    <row r="173" spans="1:29" ht="16.5" customHeight="1">
      <c r="A173">
        <v>172</v>
      </c>
      <c r="B173" s="3" t="s">
        <v>1127</v>
      </c>
      <c r="C173" t="s">
        <v>1134</v>
      </c>
      <c r="D173" t="s">
        <v>1135</v>
      </c>
      <c r="E173" t="s">
        <v>1148</v>
      </c>
      <c r="F173" s="4">
        <v>41640</v>
      </c>
      <c r="G173" s="4">
        <v>41610</v>
      </c>
      <c r="H173" t="s">
        <v>283</v>
      </c>
      <c r="I173" t="s">
        <v>1134</v>
      </c>
      <c r="J173" t="s">
        <v>1137</v>
      </c>
      <c r="K173" t="s">
        <v>1142</v>
      </c>
      <c r="L173" s="53" t="s">
        <v>32</v>
      </c>
      <c r="M173" s="53" t="s">
        <v>30</v>
      </c>
      <c r="N173" s="2">
        <v>41645</v>
      </c>
      <c r="O173" t="s">
        <v>287</v>
      </c>
      <c r="P173" t="s">
        <v>285</v>
      </c>
      <c r="Q173" s="1" t="s">
        <v>285</v>
      </c>
      <c r="R173" s="1" t="s">
        <v>330</v>
      </c>
      <c r="S173" t="s">
        <v>310</v>
      </c>
      <c r="Z173" s="9">
        <v>42111</v>
      </c>
      <c r="AA173" s="49" t="s">
        <v>322</v>
      </c>
      <c r="AB173" s="14"/>
      <c r="AC173" s="15"/>
    </row>
    <row r="174" spans="1:29" ht="16.5" customHeight="1">
      <c r="A174">
        <v>173</v>
      </c>
      <c r="B174" s="3" t="s">
        <v>1130</v>
      </c>
      <c r="C174" t="s">
        <v>1134</v>
      </c>
      <c r="D174" t="s">
        <v>1135</v>
      </c>
      <c r="E174" t="s">
        <v>1148</v>
      </c>
      <c r="F174" s="4">
        <v>41640</v>
      </c>
      <c r="G174" s="4">
        <v>41610</v>
      </c>
      <c r="H174" t="s">
        <v>307</v>
      </c>
      <c r="I174" t="s">
        <v>1134</v>
      </c>
      <c r="J174" t="s">
        <v>1137</v>
      </c>
      <c r="K174" t="s">
        <v>1142</v>
      </c>
      <c r="L174" s="53" t="s">
        <v>32</v>
      </c>
      <c r="M174" s="53" t="s">
        <v>30</v>
      </c>
      <c r="N174" s="2">
        <v>41645</v>
      </c>
      <c r="O174" t="s">
        <v>287</v>
      </c>
      <c r="P174" t="s">
        <v>322</v>
      </c>
      <c r="Q174" s="1" t="s">
        <v>285</v>
      </c>
      <c r="R174" s="1" t="s">
        <v>330</v>
      </c>
      <c r="S174" t="s">
        <v>309</v>
      </c>
      <c r="Z174" s="9">
        <v>42111</v>
      </c>
      <c r="AA174" s="49" t="s">
        <v>322</v>
      </c>
      <c r="AB174" s="14"/>
      <c r="AC174" s="15"/>
    </row>
    <row r="175" spans="1:29" ht="16.5" customHeight="1">
      <c r="A175">
        <v>174</v>
      </c>
      <c r="B175" s="3" t="s">
        <v>1131</v>
      </c>
      <c r="C175" t="s">
        <v>1153</v>
      </c>
      <c r="D175" t="s">
        <v>1184</v>
      </c>
      <c r="E175" t="s">
        <v>1167</v>
      </c>
      <c r="F175" s="4">
        <v>41655</v>
      </c>
      <c r="G175" s="4">
        <v>41673</v>
      </c>
      <c r="H175" t="s">
        <v>283</v>
      </c>
      <c r="I175" t="s">
        <v>1153</v>
      </c>
      <c r="J175" t="s">
        <v>968</v>
      </c>
      <c r="K175" t="s">
        <v>969</v>
      </c>
      <c r="L175" s="53" t="s">
        <v>970</v>
      </c>
      <c r="M175" s="53" t="s">
        <v>967</v>
      </c>
      <c r="N175" s="2">
        <v>41699</v>
      </c>
      <c r="O175" s="53" t="s">
        <v>287</v>
      </c>
      <c r="P175" t="s">
        <v>285</v>
      </c>
      <c r="Q175" s="1" t="s">
        <v>285</v>
      </c>
      <c r="R175" s="1" t="s">
        <v>330</v>
      </c>
      <c r="S175" t="s">
        <v>310</v>
      </c>
      <c r="U175" s="19">
        <v>42551</v>
      </c>
      <c r="V175" s="20" t="s">
        <v>1350</v>
      </c>
      <c r="W175" s="20" t="s">
        <v>322</v>
      </c>
      <c r="X175" s="20" t="s">
        <v>285</v>
      </c>
      <c r="Y175" s="20" t="s">
        <v>835</v>
      </c>
      <c r="Z175" s="9">
        <v>42103</v>
      </c>
      <c r="AA175" s="49" t="s">
        <v>330</v>
      </c>
      <c r="AB175" s="14">
        <v>42551</v>
      </c>
      <c r="AC175" s="15" t="s">
        <v>322</v>
      </c>
    </row>
    <row r="176" spans="1:29" ht="16.5" customHeight="1">
      <c r="A176">
        <v>175</v>
      </c>
      <c r="B176" s="3" t="s">
        <v>1132</v>
      </c>
      <c r="C176" t="s">
        <v>1153</v>
      </c>
      <c r="D176" t="s">
        <v>1184</v>
      </c>
      <c r="E176" t="s">
        <v>1167</v>
      </c>
      <c r="F176" s="4">
        <v>41655</v>
      </c>
      <c r="G176" s="4">
        <v>41673</v>
      </c>
      <c r="H176" t="s">
        <v>307</v>
      </c>
      <c r="I176" t="s">
        <v>1153</v>
      </c>
      <c r="J176" t="s">
        <v>968</v>
      </c>
      <c r="K176" t="s">
        <v>969</v>
      </c>
      <c r="L176" s="53" t="s">
        <v>970</v>
      </c>
      <c r="M176" s="53" t="s">
        <v>967</v>
      </c>
      <c r="N176" s="2">
        <v>41699</v>
      </c>
      <c r="O176" s="53" t="s">
        <v>287</v>
      </c>
      <c r="P176" t="s">
        <v>322</v>
      </c>
      <c r="Q176" s="1" t="s">
        <v>285</v>
      </c>
      <c r="R176" s="1" t="s">
        <v>330</v>
      </c>
      <c r="S176" t="s">
        <v>309</v>
      </c>
      <c r="U176" s="19">
        <v>42551</v>
      </c>
      <c r="V176" s="20" t="s">
        <v>322</v>
      </c>
      <c r="W176" s="20" t="s">
        <v>322</v>
      </c>
      <c r="X176" s="20" t="s">
        <v>285</v>
      </c>
      <c r="Y176" s="20" t="s">
        <v>835</v>
      </c>
      <c r="Z176" s="9">
        <v>42103</v>
      </c>
      <c r="AA176" s="49" t="s">
        <v>330</v>
      </c>
      <c r="AB176" s="14">
        <v>42551</v>
      </c>
      <c r="AC176" s="15" t="s">
        <v>322</v>
      </c>
    </row>
    <row r="177" spans="1:40" s="53" customFormat="1" ht="16.5" customHeight="1">
      <c r="A177">
        <v>176</v>
      </c>
      <c r="B177" s="3" t="s">
        <v>1133</v>
      </c>
      <c r="C177" s="53" t="s">
        <v>1190</v>
      </c>
      <c r="D177" s="53" t="s">
        <v>1196</v>
      </c>
      <c r="E177" s="53" t="s">
        <v>397</v>
      </c>
      <c r="F177" s="60">
        <v>41913</v>
      </c>
      <c r="G177" s="59">
        <v>41915</v>
      </c>
      <c r="H177" s="53" t="s">
        <v>283</v>
      </c>
      <c r="I177" s="53" t="s">
        <v>1190</v>
      </c>
      <c r="J177" s="53" t="s">
        <v>671</v>
      </c>
      <c r="K177" s="53" t="s">
        <v>1314</v>
      </c>
      <c r="L177" s="53" t="s">
        <v>558</v>
      </c>
      <c r="M177" s="53" t="s">
        <v>672</v>
      </c>
      <c r="N177" s="60">
        <v>41954</v>
      </c>
      <c r="O177" s="53" t="s">
        <v>287</v>
      </c>
      <c r="P177" t="s">
        <v>322</v>
      </c>
      <c r="Q177" t="s">
        <v>322</v>
      </c>
      <c r="R177" s="53" t="s">
        <v>1178</v>
      </c>
      <c r="S177" t="s">
        <v>277</v>
      </c>
      <c r="T177" s="59"/>
      <c r="U177" s="19">
        <v>42446</v>
      </c>
      <c r="V177" s="20" t="s">
        <v>1297</v>
      </c>
      <c r="W177" s="20" t="s">
        <v>285</v>
      </c>
      <c r="X177" s="20" t="s">
        <v>1191</v>
      </c>
      <c r="Y177" s="20" t="s">
        <v>835</v>
      </c>
      <c r="Z177" s="9">
        <v>42446</v>
      </c>
      <c r="AA177" s="49" t="s">
        <v>285</v>
      </c>
      <c r="AB177" s="14"/>
      <c r="AC177" s="15"/>
      <c r="AD177" s="62"/>
      <c r="AE177" s="61"/>
      <c r="AF177" s="62"/>
      <c r="AG177" s="61"/>
      <c r="AH177" s="62"/>
      <c r="AI177" s="61"/>
      <c r="AJ177" s="59"/>
      <c r="AL177" s="59"/>
      <c r="AN177" s="79"/>
    </row>
    <row r="178" spans="1:29" ht="16.5" customHeight="1">
      <c r="A178">
        <v>177</v>
      </c>
      <c r="B178" s="3" t="s">
        <v>1198</v>
      </c>
      <c r="C178" s="53" t="s">
        <v>1199</v>
      </c>
      <c r="D178" s="53" t="s">
        <v>1351</v>
      </c>
      <c r="E178" s="53" t="s">
        <v>397</v>
      </c>
      <c r="F178" s="4">
        <v>42009</v>
      </c>
      <c r="G178" s="4">
        <v>41989</v>
      </c>
      <c r="H178" s="53" t="s">
        <v>283</v>
      </c>
      <c r="I178" s="53" t="s">
        <v>1199</v>
      </c>
      <c r="J178" s="53" t="s">
        <v>1002</v>
      </c>
      <c r="K178" s="53" t="s">
        <v>1426</v>
      </c>
      <c r="L178" t="s">
        <v>1003</v>
      </c>
      <c r="M178" t="s">
        <v>1004</v>
      </c>
      <c r="N178" s="2">
        <v>42009</v>
      </c>
      <c r="O178" s="53" t="s">
        <v>287</v>
      </c>
      <c r="P178" s="53" t="s">
        <v>1178</v>
      </c>
      <c r="Q178" s="1" t="s">
        <v>1178</v>
      </c>
      <c r="R178" s="1" t="s">
        <v>285</v>
      </c>
      <c r="S178" t="s">
        <v>277</v>
      </c>
      <c r="U178" s="19">
        <v>42345</v>
      </c>
      <c r="V178" s="20" t="s">
        <v>322</v>
      </c>
      <c r="W178" s="20" t="s">
        <v>330</v>
      </c>
      <c r="X178" s="20" t="s">
        <v>1170</v>
      </c>
      <c r="Y178" s="20" t="s">
        <v>835</v>
      </c>
      <c r="Z178" s="9">
        <v>42345</v>
      </c>
      <c r="AA178" s="49" t="s">
        <v>330</v>
      </c>
      <c r="AB178" s="14"/>
      <c r="AC178" s="15"/>
    </row>
    <row r="179" spans="2:40" s="23" customFormat="1" ht="7.5" customHeight="1">
      <c r="B179" s="24" t="s">
        <v>1208</v>
      </c>
      <c r="C179" s="23" t="s">
        <v>732</v>
      </c>
      <c r="D179" s="23" t="s">
        <v>1274</v>
      </c>
      <c r="E179" s="23" t="s">
        <v>1209</v>
      </c>
      <c r="F179" s="25">
        <v>42025</v>
      </c>
      <c r="G179" s="25">
        <v>42034</v>
      </c>
      <c r="H179" s="23" t="s">
        <v>283</v>
      </c>
      <c r="I179" s="23" t="s">
        <v>732</v>
      </c>
      <c r="J179" s="23" t="s">
        <v>1210</v>
      </c>
      <c r="K179" s="23" t="s">
        <v>1211</v>
      </c>
      <c r="L179" s="23" t="s">
        <v>1212</v>
      </c>
      <c r="M179" s="23" t="s">
        <v>1213</v>
      </c>
      <c r="N179" s="26">
        <v>42055</v>
      </c>
      <c r="O179" s="23" t="s">
        <v>287</v>
      </c>
      <c r="P179" s="23" t="s">
        <v>322</v>
      </c>
      <c r="Q179" s="30" t="s">
        <v>330</v>
      </c>
      <c r="R179" s="30" t="s">
        <v>1178</v>
      </c>
      <c r="T179" s="25"/>
      <c r="U179" s="67"/>
      <c r="V179" s="68"/>
      <c r="W179" s="68"/>
      <c r="X179" s="68"/>
      <c r="Y179" s="68"/>
      <c r="Z179" s="27"/>
      <c r="AA179" s="28"/>
      <c r="AB179" s="27"/>
      <c r="AC179" s="28"/>
      <c r="AD179" s="25"/>
      <c r="AF179" s="25"/>
      <c r="AH179" s="25"/>
      <c r="AJ179" s="25"/>
      <c r="AL179" s="25"/>
      <c r="AN179" s="76"/>
    </row>
    <row r="180" spans="1:29" ht="16.5" customHeight="1">
      <c r="A180">
        <v>179</v>
      </c>
      <c r="B180" s="3" t="s">
        <v>1232</v>
      </c>
      <c r="C180" s="53" t="s">
        <v>1235</v>
      </c>
      <c r="D180" s="53" t="s">
        <v>1236</v>
      </c>
      <c r="E180" s="53" t="s">
        <v>1237</v>
      </c>
      <c r="F180" s="4">
        <v>42081</v>
      </c>
      <c r="G180" s="4">
        <v>42081</v>
      </c>
      <c r="H180" s="53" t="s">
        <v>283</v>
      </c>
      <c r="I180" s="53" t="s">
        <v>214</v>
      </c>
      <c r="J180" s="53" t="s">
        <v>670</v>
      </c>
      <c r="K180" s="53" t="s">
        <v>1433</v>
      </c>
      <c r="L180" s="53" t="s">
        <v>559</v>
      </c>
      <c r="M180" s="53" t="s">
        <v>669</v>
      </c>
      <c r="N180" s="2">
        <v>42095</v>
      </c>
      <c r="O180" s="53" t="s">
        <v>287</v>
      </c>
      <c r="P180" s="53" t="s">
        <v>322</v>
      </c>
      <c r="Q180" s="1" t="s">
        <v>285</v>
      </c>
      <c r="R180" s="1" t="s">
        <v>1178</v>
      </c>
      <c r="S180" t="s">
        <v>277</v>
      </c>
      <c r="U180" s="19">
        <v>42481</v>
      </c>
      <c r="V180" s="20" t="s">
        <v>1297</v>
      </c>
      <c r="W180" s="20" t="s">
        <v>1191</v>
      </c>
      <c r="X180" s="20" t="s">
        <v>1170</v>
      </c>
      <c r="Y180" s="20" t="s">
        <v>835</v>
      </c>
      <c r="Z180" s="9">
        <v>42481</v>
      </c>
      <c r="AA180" s="49" t="s">
        <v>1191</v>
      </c>
      <c r="AB180" s="14"/>
      <c r="AC180" s="15"/>
    </row>
    <row r="181" spans="1:29" ht="16.5" customHeight="1">
      <c r="A181">
        <v>180</v>
      </c>
      <c r="B181" s="3" t="s">
        <v>1233</v>
      </c>
      <c r="C181" s="53" t="s">
        <v>1235</v>
      </c>
      <c r="D181" s="53" t="s">
        <v>1409</v>
      </c>
      <c r="E181" s="53" t="s">
        <v>1237</v>
      </c>
      <c r="F181" s="4">
        <v>42074</v>
      </c>
      <c r="G181" s="4">
        <v>42083</v>
      </c>
      <c r="H181" s="53" t="s">
        <v>283</v>
      </c>
      <c r="I181" s="53" t="s">
        <v>214</v>
      </c>
      <c r="J181" s="53" t="s">
        <v>766</v>
      </c>
      <c r="K181" s="53" t="s">
        <v>1355</v>
      </c>
      <c r="L181" s="53" t="s">
        <v>560</v>
      </c>
      <c r="M181" s="53" t="s">
        <v>768</v>
      </c>
      <c r="N181" s="2">
        <v>42095</v>
      </c>
      <c r="O181" s="53" t="s">
        <v>287</v>
      </c>
      <c r="P181" s="53" t="s">
        <v>322</v>
      </c>
      <c r="Q181" s="1" t="s">
        <v>285</v>
      </c>
      <c r="R181" s="1" t="s">
        <v>1178</v>
      </c>
      <c r="S181" t="s">
        <v>277</v>
      </c>
      <c r="T181" s="4">
        <v>42829</v>
      </c>
      <c r="U181" s="4">
        <v>42712</v>
      </c>
      <c r="V181" t="s">
        <v>1178</v>
      </c>
      <c r="W181" t="s">
        <v>322</v>
      </c>
      <c r="X181" t="s">
        <v>971</v>
      </c>
      <c r="Y181" t="s">
        <v>835</v>
      </c>
      <c r="Z181" s="9">
        <v>42201</v>
      </c>
      <c r="AA181" s="49" t="s">
        <v>1191</v>
      </c>
      <c r="AB181" s="14"/>
      <c r="AC181" s="15"/>
    </row>
    <row r="182" spans="1:29" ht="16.5" customHeight="1">
      <c r="A182">
        <v>181</v>
      </c>
      <c r="B182" s="3" t="s">
        <v>1234</v>
      </c>
      <c r="C182" s="53" t="s">
        <v>1235</v>
      </c>
      <c r="D182" s="53" t="s">
        <v>1236</v>
      </c>
      <c r="E182" s="53" t="s">
        <v>1237</v>
      </c>
      <c r="F182" s="4">
        <v>42083</v>
      </c>
      <c r="G182" s="4">
        <v>42086</v>
      </c>
      <c r="H182" s="53" t="s">
        <v>283</v>
      </c>
      <c r="I182" s="53" t="s">
        <v>214</v>
      </c>
      <c r="J182" s="53" t="s">
        <v>757</v>
      </c>
      <c r="K182" s="53" t="s">
        <v>1429</v>
      </c>
      <c r="L182" s="53" t="s">
        <v>575</v>
      </c>
      <c r="M182" s="53" t="s">
        <v>1238</v>
      </c>
      <c r="N182" s="2">
        <v>42095</v>
      </c>
      <c r="O182" s="53" t="s">
        <v>287</v>
      </c>
      <c r="P182" s="1" t="s">
        <v>1178</v>
      </c>
      <c r="Q182" s="1" t="s">
        <v>1178</v>
      </c>
      <c r="R182" s="1" t="s">
        <v>285</v>
      </c>
      <c r="S182" t="s">
        <v>277</v>
      </c>
      <c r="T182" s="4">
        <v>42853</v>
      </c>
      <c r="U182" s="19">
        <v>42339</v>
      </c>
      <c r="V182" s="20" t="s">
        <v>322</v>
      </c>
      <c r="W182" s="20" t="s">
        <v>330</v>
      </c>
      <c r="X182" s="20" t="s">
        <v>1170</v>
      </c>
      <c r="Y182" s="20" t="s">
        <v>835</v>
      </c>
      <c r="Z182" s="9">
        <v>42339</v>
      </c>
      <c r="AA182" s="49" t="s">
        <v>330</v>
      </c>
      <c r="AB182" s="14"/>
      <c r="AC182" s="15"/>
    </row>
    <row r="183" spans="1:40" s="17" customFormat="1" ht="16.5" customHeight="1">
      <c r="A183" s="17">
        <v>182</v>
      </c>
      <c r="B183" s="63" t="s">
        <v>1240</v>
      </c>
      <c r="C183" t="s">
        <v>364</v>
      </c>
      <c r="D183" t="s">
        <v>749</v>
      </c>
      <c r="E183" t="s">
        <v>386</v>
      </c>
      <c r="F183" s="16">
        <v>42072</v>
      </c>
      <c r="G183" s="16">
        <v>42072</v>
      </c>
      <c r="H183" s="53" t="s">
        <v>283</v>
      </c>
      <c r="I183" s="53" t="s">
        <v>1094</v>
      </c>
      <c r="J183" s="53" t="s">
        <v>323</v>
      </c>
      <c r="K183" s="53" t="s">
        <v>1254</v>
      </c>
      <c r="L183" s="53" t="s">
        <v>582</v>
      </c>
      <c r="M183" t="s">
        <v>386</v>
      </c>
      <c r="N183" s="64">
        <v>42117</v>
      </c>
      <c r="O183" s="53" t="s">
        <v>287</v>
      </c>
      <c r="P183" t="s">
        <v>322</v>
      </c>
      <c r="Q183" t="s">
        <v>322</v>
      </c>
      <c r="R183" s="1" t="s">
        <v>1178</v>
      </c>
      <c r="S183" t="s">
        <v>310</v>
      </c>
      <c r="T183" s="16"/>
      <c r="U183" s="19">
        <v>42615</v>
      </c>
      <c r="V183" s="20" t="s">
        <v>1297</v>
      </c>
      <c r="W183" s="20" t="s">
        <v>285</v>
      </c>
      <c r="X183" s="20" t="s">
        <v>322</v>
      </c>
      <c r="Y183" s="20" t="s">
        <v>835</v>
      </c>
      <c r="Z183" s="9">
        <v>42615</v>
      </c>
      <c r="AA183" s="49" t="s">
        <v>285</v>
      </c>
      <c r="AB183" s="14"/>
      <c r="AC183" s="15"/>
      <c r="AD183" s="16"/>
      <c r="AF183" s="16"/>
      <c r="AH183" s="16"/>
      <c r="AJ183" s="16"/>
      <c r="AL183" s="16"/>
      <c r="AN183" s="80"/>
    </row>
    <row r="184" spans="1:40" s="17" customFormat="1" ht="16.5" customHeight="1">
      <c r="A184" s="17">
        <v>183</v>
      </c>
      <c r="B184" s="63" t="s">
        <v>1241</v>
      </c>
      <c r="C184" s="53" t="s">
        <v>1256</v>
      </c>
      <c r="D184" s="53" t="s">
        <v>1257</v>
      </c>
      <c r="E184" s="53" t="s">
        <v>1258</v>
      </c>
      <c r="F184" s="16">
        <v>41992</v>
      </c>
      <c r="G184" s="16">
        <v>41998</v>
      </c>
      <c r="H184" s="53" t="s">
        <v>283</v>
      </c>
      <c r="I184" s="53" t="s">
        <v>1256</v>
      </c>
      <c r="J184" s="53" t="s">
        <v>911</v>
      </c>
      <c r="K184" s="53" t="s">
        <v>1259</v>
      </c>
      <c r="L184" s="53" t="s">
        <v>1260</v>
      </c>
      <c r="M184" s="53" t="s">
        <v>1261</v>
      </c>
      <c r="N184" s="64">
        <v>42117</v>
      </c>
      <c r="O184" s="53" t="s">
        <v>287</v>
      </c>
      <c r="P184" s="53" t="s">
        <v>1255</v>
      </c>
      <c r="Q184" s="65" t="s">
        <v>285</v>
      </c>
      <c r="R184" s="65" t="s">
        <v>322</v>
      </c>
      <c r="S184" t="s">
        <v>277</v>
      </c>
      <c r="T184" s="16"/>
      <c r="U184" s="19">
        <v>42627</v>
      </c>
      <c r="V184" s="20" t="s">
        <v>1297</v>
      </c>
      <c r="W184" s="20" t="s">
        <v>1354</v>
      </c>
      <c r="X184" s="20" t="s">
        <v>234</v>
      </c>
      <c r="Y184" s="20" t="s">
        <v>835</v>
      </c>
      <c r="Z184" s="9">
        <v>42627</v>
      </c>
      <c r="AA184" s="49" t="s">
        <v>1354</v>
      </c>
      <c r="AB184" s="14"/>
      <c r="AC184" s="15"/>
      <c r="AD184" s="16"/>
      <c r="AF184" s="16"/>
      <c r="AH184" s="16"/>
      <c r="AJ184" s="16"/>
      <c r="AL184" s="16"/>
      <c r="AN184" s="80"/>
    </row>
    <row r="185" spans="2:40" s="23" customFormat="1" ht="7.5" customHeight="1">
      <c r="B185" s="24" t="s">
        <v>1242</v>
      </c>
      <c r="C185" s="23" t="s">
        <v>477</v>
      </c>
      <c r="D185" s="23" t="s">
        <v>1207</v>
      </c>
      <c r="E185" s="23" t="s">
        <v>1138</v>
      </c>
      <c r="F185" s="25">
        <v>42122</v>
      </c>
      <c r="G185" s="25">
        <v>42112</v>
      </c>
      <c r="H185" s="23" t="s">
        <v>283</v>
      </c>
      <c r="I185" s="23" t="s">
        <v>477</v>
      </c>
      <c r="J185" s="23" t="s">
        <v>673</v>
      </c>
      <c r="K185" s="23" t="s">
        <v>1169</v>
      </c>
      <c r="L185" s="23" t="s">
        <v>547</v>
      </c>
      <c r="M185" s="23" t="s">
        <v>674</v>
      </c>
      <c r="N185" s="26">
        <v>42152</v>
      </c>
      <c r="O185" s="23" t="s">
        <v>287</v>
      </c>
      <c r="P185" s="30" t="s">
        <v>285</v>
      </c>
      <c r="Q185" s="30" t="s">
        <v>285</v>
      </c>
      <c r="R185" s="30" t="s">
        <v>837</v>
      </c>
      <c r="T185" s="25"/>
      <c r="U185" s="25"/>
      <c r="Z185" s="27">
        <v>42571</v>
      </c>
      <c r="AA185" s="28" t="s">
        <v>1354</v>
      </c>
      <c r="AB185" s="27"/>
      <c r="AC185" s="28"/>
      <c r="AD185" s="25"/>
      <c r="AF185" s="25"/>
      <c r="AH185" s="25"/>
      <c r="AJ185" s="25"/>
      <c r="AL185" s="25"/>
      <c r="AN185" s="76"/>
    </row>
    <row r="186" spans="1:29" ht="16.5" customHeight="1">
      <c r="A186">
        <v>185</v>
      </c>
      <c r="B186" s="3" t="s">
        <v>1244</v>
      </c>
      <c r="C186" t="s">
        <v>1301</v>
      </c>
      <c r="D186" s="53" t="s">
        <v>1356</v>
      </c>
      <c r="E186" s="53" t="s">
        <v>1302</v>
      </c>
      <c r="F186" s="4">
        <v>42188</v>
      </c>
      <c r="G186" s="4">
        <v>42191</v>
      </c>
      <c r="H186" s="53" t="s">
        <v>283</v>
      </c>
      <c r="I186" s="53" t="s">
        <v>1301</v>
      </c>
      <c r="J186" s="53" t="s">
        <v>805</v>
      </c>
      <c r="K186" s="53" t="s">
        <v>1303</v>
      </c>
      <c r="L186" s="53" t="s">
        <v>824</v>
      </c>
      <c r="M186" s="53" t="s">
        <v>1304</v>
      </c>
      <c r="N186" s="2">
        <v>42206</v>
      </c>
      <c r="O186" s="53" t="s">
        <v>287</v>
      </c>
      <c r="P186" s="53" t="s">
        <v>1255</v>
      </c>
      <c r="Q186" s="65" t="s">
        <v>285</v>
      </c>
      <c r="R186" s="65" t="s">
        <v>1178</v>
      </c>
      <c r="S186" t="s">
        <v>277</v>
      </c>
      <c r="T186" s="4">
        <v>42762</v>
      </c>
      <c r="U186" s="4">
        <v>42713</v>
      </c>
      <c r="V186" t="s">
        <v>1178</v>
      </c>
      <c r="W186" t="s">
        <v>322</v>
      </c>
      <c r="X186" t="s">
        <v>971</v>
      </c>
      <c r="Y186" t="s">
        <v>835</v>
      </c>
      <c r="Z186" s="9">
        <v>43078</v>
      </c>
      <c r="AA186" s="49" t="s">
        <v>322</v>
      </c>
      <c r="AB186" s="14"/>
      <c r="AC186" s="15"/>
    </row>
    <row r="187" spans="1:29" ht="16.5" customHeight="1">
      <c r="A187">
        <v>186</v>
      </c>
      <c r="B187" s="3" t="s">
        <v>1245</v>
      </c>
      <c r="C187" s="53" t="s">
        <v>732</v>
      </c>
      <c r="D187" s="53" t="s">
        <v>1274</v>
      </c>
      <c r="E187" s="53" t="s">
        <v>1317</v>
      </c>
      <c r="F187" s="4">
        <v>42370</v>
      </c>
      <c r="G187" s="16">
        <v>42352</v>
      </c>
      <c r="H187" s="53" t="s">
        <v>283</v>
      </c>
      <c r="I187" s="53" t="s">
        <v>732</v>
      </c>
      <c r="J187" s="53" t="s">
        <v>1210</v>
      </c>
      <c r="K187" s="53" t="s">
        <v>1338</v>
      </c>
      <c r="L187" s="53" t="s">
        <v>1212</v>
      </c>
      <c r="M187" s="53" t="s">
        <v>1213</v>
      </c>
      <c r="N187" s="2">
        <v>42370</v>
      </c>
      <c r="O187" s="53" t="s">
        <v>287</v>
      </c>
      <c r="P187" t="s">
        <v>322</v>
      </c>
      <c r="Q187" s="1" t="s">
        <v>330</v>
      </c>
      <c r="R187" s="65" t="s">
        <v>285</v>
      </c>
      <c r="S187" t="s">
        <v>277</v>
      </c>
      <c r="U187" s="19">
        <v>42536</v>
      </c>
      <c r="V187" s="20" t="s">
        <v>1297</v>
      </c>
      <c r="W187" s="20" t="s">
        <v>285</v>
      </c>
      <c r="X187" s="20" t="s">
        <v>1191</v>
      </c>
      <c r="Y187" s="20" t="s">
        <v>835</v>
      </c>
      <c r="Z187" s="9">
        <v>42536</v>
      </c>
      <c r="AA187" s="49" t="s">
        <v>285</v>
      </c>
      <c r="AB187" s="14"/>
      <c r="AC187" s="15"/>
    </row>
    <row r="188" spans="2:40" s="23" customFormat="1" ht="7.5" customHeight="1">
      <c r="B188" s="24" t="s">
        <v>1246</v>
      </c>
      <c r="C188" s="23" t="s">
        <v>477</v>
      </c>
      <c r="D188" s="23" t="s">
        <v>1207</v>
      </c>
      <c r="E188" s="23" t="s">
        <v>1138</v>
      </c>
      <c r="F188" s="25">
        <v>42370</v>
      </c>
      <c r="G188" s="25">
        <v>42348</v>
      </c>
      <c r="H188" s="23" t="s">
        <v>283</v>
      </c>
      <c r="I188" s="23" t="s">
        <v>477</v>
      </c>
      <c r="J188" s="23" t="s">
        <v>872</v>
      </c>
      <c r="K188" s="23" t="s">
        <v>1325</v>
      </c>
      <c r="L188" s="23" t="s">
        <v>566</v>
      </c>
      <c r="M188" s="23" t="s">
        <v>964</v>
      </c>
      <c r="N188" s="26">
        <v>42370</v>
      </c>
      <c r="O188" s="23" t="s">
        <v>287</v>
      </c>
      <c r="P188" s="23" t="s">
        <v>322</v>
      </c>
      <c r="Q188" s="23" t="s">
        <v>322</v>
      </c>
      <c r="R188" s="30" t="s">
        <v>285</v>
      </c>
      <c r="T188" s="25"/>
      <c r="U188" s="25"/>
      <c r="Z188" s="27">
        <v>42585</v>
      </c>
      <c r="AA188" s="28" t="s">
        <v>285</v>
      </c>
      <c r="AB188" s="27"/>
      <c r="AC188" s="28"/>
      <c r="AD188" s="25"/>
      <c r="AF188" s="25"/>
      <c r="AH188" s="25"/>
      <c r="AJ188" s="25"/>
      <c r="AL188" s="25"/>
      <c r="AN188" s="76"/>
    </row>
    <row r="189" spans="2:40" s="23" customFormat="1" ht="7.5" customHeight="1">
      <c r="B189" s="24" t="s">
        <v>1247</v>
      </c>
      <c r="C189" s="23" t="s">
        <v>477</v>
      </c>
      <c r="D189" s="23" t="s">
        <v>1207</v>
      </c>
      <c r="E189" s="23" t="s">
        <v>1138</v>
      </c>
      <c r="F189" s="25">
        <v>42370</v>
      </c>
      <c r="G189" s="25">
        <v>42348</v>
      </c>
      <c r="H189" s="23" t="s">
        <v>307</v>
      </c>
      <c r="I189" s="23" t="s">
        <v>477</v>
      </c>
      <c r="J189" s="23" t="s">
        <v>872</v>
      </c>
      <c r="K189" s="23" t="s">
        <v>1325</v>
      </c>
      <c r="L189" s="23" t="s">
        <v>566</v>
      </c>
      <c r="M189" s="23" t="s">
        <v>964</v>
      </c>
      <c r="N189" s="26">
        <v>42370</v>
      </c>
      <c r="O189" s="23" t="s">
        <v>287</v>
      </c>
      <c r="P189" s="30" t="s">
        <v>1178</v>
      </c>
      <c r="Q189" s="23" t="s">
        <v>322</v>
      </c>
      <c r="R189" s="30" t="s">
        <v>285</v>
      </c>
      <c r="T189" s="25"/>
      <c r="U189" s="25"/>
      <c r="Z189" s="27">
        <v>42585</v>
      </c>
      <c r="AA189" s="28" t="s">
        <v>285</v>
      </c>
      <c r="AB189" s="25"/>
      <c r="AD189" s="25"/>
      <c r="AF189" s="25"/>
      <c r="AH189" s="25"/>
      <c r="AJ189" s="25"/>
      <c r="AL189" s="25"/>
      <c r="AN189" s="76"/>
    </row>
    <row r="190" spans="1:27" ht="16.5" customHeight="1">
      <c r="A190">
        <v>189</v>
      </c>
      <c r="B190" s="3" t="s">
        <v>1248</v>
      </c>
      <c r="C190" s="53" t="s">
        <v>732</v>
      </c>
      <c r="D190" s="53" t="s">
        <v>1274</v>
      </c>
      <c r="E190" s="53" t="s">
        <v>1317</v>
      </c>
      <c r="F190" s="4">
        <v>42370</v>
      </c>
      <c r="G190" s="16">
        <v>42348</v>
      </c>
      <c r="H190" s="53" t="s">
        <v>283</v>
      </c>
      <c r="I190" t="s">
        <v>732</v>
      </c>
      <c r="J190" s="17" t="s">
        <v>734</v>
      </c>
      <c r="K190" s="17" t="s">
        <v>1430</v>
      </c>
      <c r="L190" s="17" t="s">
        <v>542</v>
      </c>
      <c r="M190" s="17" t="s">
        <v>742</v>
      </c>
      <c r="N190" s="2">
        <v>42370</v>
      </c>
      <c r="O190" s="53" t="s">
        <v>287</v>
      </c>
      <c r="P190" s="53" t="s">
        <v>1255</v>
      </c>
      <c r="Q190" s="65" t="s">
        <v>1178</v>
      </c>
      <c r="R190" s="65" t="s">
        <v>837</v>
      </c>
      <c r="S190" t="s">
        <v>277</v>
      </c>
      <c r="T190" s="4">
        <v>42850</v>
      </c>
      <c r="U190" s="16">
        <v>42629</v>
      </c>
      <c r="V190" s="83" t="s">
        <v>1297</v>
      </c>
      <c r="W190" s="83" t="s">
        <v>285</v>
      </c>
      <c r="X190" s="83" t="s">
        <v>1387</v>
      </c>
      <c r="Y190" s="83" t="s">
        <v>835</v>
      </c>
      <c r="Z190" s="71">
        <v>42629</v>
      </c>
      <c r="AA190" s="73" t="s">
        <v>285</v>
      </c>
    </row>
    <row r="191" spans="1:27" ht="16.5" customHeight="1">
      <c r="A191">
        <v>190</v>
      </c>
      <c r="B191" s="3" t="s">
        <v>1249</v>
      </c>
      <c r="C191" s="53" t="s">
        <v>1367</v>
      </c>
      <c r="D191" s="53" t="s">
        <v>1368</v>
      </c>
      <c r="E191" s="53" t="s">
        <v>1369</v>
      </c>
      <c r="F191" s="4">
        <v>42619</v>
      </c>
      <c r="G191" s="4">
        <v>42621</v>
      </c>
      <c r="H191" s="53" t="s">
        <v>283</v>
      </c>
      <c r="I191" s="53" t="s">
        <v>1370</v>
      </c>
      <c r="J191" s="53" t="s">
        <v>872</v>
      </c>
      <c r="K191" s="53" t="s">
        <v>1402</v>
      </c>
      <c r="L191" s="53" t="s">
        <v>1371</v>
      </c>
      <c r="M191" s="53" t="s">
        <v>964</v>
      </c>
      <c r="N191" s="2">
        <v>42644</v>
      </c>
      <c r="O191" s="53" t="s">
        <v>287</v>
      </c>
      <c r="P191" s="53" t="s">
        <v>1255</v>
      </c>
      <c r="Q191" s="65" t="s">
        <v>285</v>
      </c>
      <c r="R191" s="65" t="s">
        <v>1178</v>
      </c>
      <c r="S191" t="s">
        <v>310</v>
      </c>
      <c r="Z191" s="71"/>
      <c r="AA191" s="72"/>
    </row>
    <row r="192" spans="1:27" ht="16.5" customHeight="1">
      <c r="A192">
        <v>191</v>
      </c>
      <c r="B192" s="3" t="s">
        <v>1250</v>
      </c>
      <c r="C192" s="53" t="s">
        <v>1367</v>
      </c>
      <c r="D192" s="53" t="s">
        <v>1368</v>
      </c>
      <c r="E192" s="53" t="s">
        <v>1369</v>
      </c>
      <c r="F192" s="4">
        <v>42619</v>
      </c>
      <c r="G192" s="4">
        <v>42621</v>
      </c>
      <c r="H192" s="53" t="s">
        <v>307</v>
      </c>
      <c r="I192" s="53" t="s">
        <v>1370</v>
      </c>
      <c r="J192" s="53" t="s">
        <v>872</v>
      </c>
      <c r="K192" s="53" t="s">
        <v>1402</v>
      </c>
      <c r="L192" s="53" t="s">
        <v>1371</v>
      </c>
      <c r="M192" s="53" t="s">
        <v>964</v>
      </c>
      <c r="N192" s="2">
        <v>42644</v>
      </c>
      <c r="O192" s="53" t="s">
        <v>287</v>
      </c>
      <c r="P192" s="53" t="s">
        <v>322</v>
      </c>
      <c r="Q192" s="65" t="s">
        <v>285</v>
      </c>
      <c r="R192" s="65" t="s">
        <v>1178</v>
      </c>
      <c r="S192" t="s">
        <v>309</v>
      </c>
      <c r="Z192" s="71"/>
      <c r="AA192" s="72"/>
    </row>
    <row r="193" spans="1:27" ht="16.5" customHeight="1">
      <c r="A193">
        <v>192</v>
      </c>
      <c r="B193" s="3" t="s">
        <v>1357</v>
      </c>
      <c r="C193" s="53" t="s">
        <v>1367</v>
      </c>
      <c r="D193" s="53" t="s">
        <v>1368</v>
      </c>
      <c r="E193" s="53" t="s">
        <v>1369</v>
      </c>
      <c r="F193" s="4">
        <v>42613</v>
      </c>
      <c r="G193" s="4">
        <v>42625</v>
      </c>
      <c r="H193" s="53" t="s">
        <v>283</v>
      </c>
      <c r="I193" s="53" t="s">
        <v>1370</v>
      </c>
      <c r="J193" s="53" t="s">
        <v>488</v>
      </c>
      <c r="K193" s="53" t="s">
        <v>1282</v>
      </c>
      <c r="L193" s="53" t="s">
        <v>1374</v>
      </c>
      <c r="M193" s="53" t="s">
        <v>785</v>
      </c>
      <c r="N193" s="2">
        <v>42644</v>
      </c>
      <c r="O193" s="53" t="s">
        <v>287</v>
      </c>
      <c r="P193" s="53" t="s">
        <v>1255</v>
      </c>
      <c r="Q193" s="65" t="s">
        <v>1372</v>
      </c>
      <c r="R193" s="65" t="s">
        <v>285</v>
      </c>
      <c r="S193" t="s">
        <v>310</v>
      </c>
      <c r="Z193" s="71"/>
      <c r="AA193" s="72"/>
    </row>
    <row r="194" spans="1:27" ht="16.5" customHeight="1">
      <c r="A194">
        <v>193</v>
      </c>
      <c r="B194" s="3" t="s">
        <v>1358</v>
      </c>
      <c r="C194" s="53" t="s">
        <v>1367</v>
      </c>
      <c r="D194" s="53" t="s">
        <v>1368</v>
      </c>
      <c r="E194" s="53" t="s">
        <v>1369</v>
      </c>
      <c r="F194" s="4">
        <v>42613</v>
      </c>
      <c r="G194" s="4">
        <v>42625</v>
      </c>
      <c r="H194" s="53" t="s">
        <v>307</v>
      </c>
      <c r="I194" s="53" t="s">
        <v>1370</v>
      </c>
      <c r="J194" s="53" t="s">
        <v>488</v>
      </c>
      <c r="K194" s="53" t="s">
        <v>1282</v>
      </c>
      <c r="L194" s="53" t="s">
        <v>1374</v>
      </c>
      <c r="M194" s="53" t="s">
        <v>785</v>
      </c>
      <c r="N194" s="2">
        <v>42644</v>
      </c>
      <c r="O194" s="53" t="s">
        <v>287</v>
      </c>
      <c r="P194" s="53" t="s">
        <v>322</v>
      </c>
      <c r="Q194" s="65" t="s">
        <v>1372</v>
      </c>
      <c r="R194" s="65" t="s">
        <v>1170</v>
      </c>
      <c r="S194" t="s">
        <v>309</v>
      </c>
      <c r="Z194" s="71"/>
      <c r="AA194" s="72"/>
    </row>
    <row r="195" spans="1:27" ht="16.5" customHeight="1">
      <c r="A195">
        <v>194</v>
      </c>
      <c r="B195" s="3" t="s">
        <v>1359</v>
      </c>
      <c r="C195" s="53" t="s">
        <v>1367</v>
      </c>
      <c r="D195" s="53" t="s">
        <v>1368</v>
      </c>
      <c r="E195" s="53" t="s">
        <v>1369</v>
      </c>
      <c r="F195" s="4">
        <v>42621</v>
      </c>
      <c r="G195" s="4">
        <v>42622</v>
      </c>
      <c r="H195" s="53" t="s">
        <v>283</v>
      </c>
      <c r="I195" s="53" t="s">
        <v>1370</v>
      </c>
      <c r="J195" s="53" t="s">
        <v>786</v>
      </c>
      <c r="K195" s="53" t="s">
        <v>1283</v>
      </c>
      <c r="L195" s="53" t="s">
        <v>1375</v>
      </c>
      <c r="M195" s="53" t="s">
        <v>1376</v>
      </c>
      <c r="N195" s="2">
        <v>42644</v>
      </c>
      <c r="O195" s="53" t="s">
        <v>287</v>
      </c>
      <c r="P195" s="53" t="s">
        <v>1255</v>
      </c>
      <c r="Q195" s="65" t="s">
        <v>1178</v>
      </c>
      <c r="R195" s="65" t="s">
        <v>1170</v>
      </c>
      <c r="S195" t="s">
        <v>310</v>
      </c>
      <c r="Z195" s="71"/>
      <c r="AA195" s="72"/>
    </row>
    <row r="196" spans="1:27" ht="16.5" customHeight="1">
      <c r="A196">
        <v>195</v>
      </c>
      <c r="B196" s="3" t="s">
        <v>1360</v>
      </c>
      <c r="C196" s="53" t="s">
        <v>1367</v>
      </c>
      <c r="D196" s="53" t="s">
        <v>1368</v>
      </c>
      <c r="E196" s="53" t="s">
        <v>1369</v>
      </c>
      <c r="F196" s="4">
        <v>42621</v>
      </c>
      <c r="G196" s="4">
        <v>42622</v>
      </c>
      <c r="H196" s="53" t="s">
        <v>307</v>
      </c>
      <c r="I196" s="53" t="s">
        <v>1370</v>
      </c>
      <c r="J196" s="53" t="s">
        <v>786</v>
      </c>
      <c r="K196" s="53" t="s">
        <v>1283</v>
      </c>
      <c r="L196" s="53" t="s">
        <v>1375</v>
      </c>
      <c r="M196" s="53" t="s">
        <v>1376</v>
      </c>
      <c r="N196" s="2">
        <v>42644</v>
      </c>
      <c r="O196" s="53" t="s">
        <v>287</v>
      </c>
      <c r="P196" s="53" t="s">
        <v>322</v>
      </c>
      <c r="Q196" s="65" t="s">
        <v>1178</v>
      </c>
      <c r="R196" s="65" t="s">
        <v>1170</v>
      </c>
      <c r="S196" t="s">
        <v>309</v>
      </c>
      <c r="Z196" s="71"/>
      <c r="AA196" s="72"/>
    </row>
    <row r="197" spans="1:27" ht="16.5" customHeight="1">
      <c r="A197">
        <v>196</v>
      </c>
      <c r="B197" s="3" t="s">
        <v>1361</v>
      </c>
      <c r="C197" s="53" t="s">
        <v>1367</v>
      </c>
      <c r="D197" s="53" t="s">
        <v>1427</v>
      </c>
      <c r="E197" s="53" t="s">
        <v>1369</v>
      </c>
      <c r="F197" s="4">
        <v>42618</v>
      </c>
      <c r="G197" s="4">
        <v>42622</v>
      </c>
      <c r="H197" s="53" t="s">
        <v>283</v>
      </c>
      <c r="I197" s="53" t="s">
        <v>1370</v>
      </c>
      <c r="J197" s="53" t="s">
        <v>895</v>
      </c>
      <c r="K197" s="53" t="s">
        <v>1197</v>
      </c>
      <c r="L197" s="53" t="s">
        <v>1377</v>
      </c>
      <c r="M197" s="53" t="s">
        <v>897</v>
      </c>
      <c r="N197" s="2">
        <v>42644</v>
      </c>
      <c r="O197" s="53" t="s">
        <v>287</v>
      </c>
      <c r="P197" s="53" t="s">
        <v>1255</v>
      </c>
      <c r="Q197" s="65" t="s">
        <v>1178</v>
      </c>
      <c r="R197" s="65" t="s">
        <v>1373</v>
      </c>
      <c r="S197" t="s">
        <v>277</v>
      </c>
      <c r="T197" s="4">
        <v>42850</v>
      </c>
      <c r="Z197" s="71"/>
      <c r="AA197" s="72"/>
    </row>
    <row r="198" spans="1:27" ht="16.5" customHeight="1">
      <c r="A198">
        <v>197</v>
      </c>
      <c r="B198" s="3" t="s">
        <v>1362</v>
      </c>
      <c r="C198" s="53" t="s">
        <v>1367</v>
      </c>
      <c r="D198" s="53" t="s">
        <v>1427</v>
      </c>
      <c r="E198" s="53" t="s">
        <v>1369</v>
      </c>
      <c r="F198" s="4">
        <v>42621</v>
      </c>
      <c r="G198" s="4">
        <v>42622</v>
      </c>
      <c r="H198" s="53" t="s">
        <v>283</v>
      </c>
      <c r="I198" s="53" t="s">
        <v>1370</v>
      </c>
      <c r="J198" s="53" t="s">
        <v>478</v>
      </c>
      <c r="K198" s="53" t="s">
        <v>1401</v>
      </c>
      <c r="L198" s="53" t="s">
        <v>546</v>
      </c>
      <c r="M198" s="53" t="s">
        <v>601</v>
      </c>
      <c r="N198" s="2">
        <v>42644</v>
      </c>
      <c r="O198" s="53" t="s">
        <v>287</v>
      </c>
      <c r="P198" s="53" t="s">
        <v>1255</v>
      </c>
      <c r="Q198" s="65" t="s">
        <v>285</v>
      </c>
      <c r="R198" s="65" t="s">
        <v>1178</v>
      </c>
      <c r="S198" t="s">
        <v>310</v>
      </c>
      <c r="T198" s="4">
        <v>42832</v>
      </c>
      <c r="Z198" s="71"/>
      <c r="AA198" s="72"/>
    </row>
    <row r="199" spans="1:27" ht="16.5" customHeight="1">
      <c r="A199">
        <v>198</v>
      </c>
      <c r="B199" s="3" t="s">
        <v>1363</v>
      </c>
      <c r="C199" s="53" t="s">
        <v>1367</v>
      </c>
      <c r="D199" s="53" t="s">
        <v>1427</v>
      </c>
      <c r="E199" s="53" t="s">
        <v>1369</v>
      </c>
      <c r="F199" s="4">
        <v>42621</v>
      </c>
      <c r="G199" s="4">
        <v>42622</v>
      </c>
      <c r="H199" s="53" t="s">
        <v>307</v>
      </c>
      <c r="I199" s="53" t="s">
        <v>1370</v>
      </c>
      <c r="J199" s="53" t="s">
        <v>478</v>
      </c>
      <c r="K199" s="53" t="s">
        <v>1401</v>
      </c>
      <c r="L199" s="53" t="s">
        <v>546</v>
      </c>
      <c r="M199" s="53" t="s">
        <v>601</v>
      </c>
      <c r="N199" s="2">
        <v>42644</v>
      </c>
      <c r="O199" s="53" t="s">
        <v>287</v>
      </c>
      <c r="P199" s="53" t="s">
        <v>322</v>
      </c>
      <c r="Q199" s="65" t="s">
        <v>285</v>
      </c>
      <c r="R199" s="65" t="s">
        <v>1178</v>
      </c>
      <c r="S199" t="s">
        <v>309</v>
      </c>
      <c r="T199" s="4">
        <v>42832</v>
      </c>
      <c r="Z199" s="71"/>
      <c r="AA199" s="72"/>
    </row>
    <row r="200" spans="1:27" ht="16.5" customHeight="1">
      <c r="A200">
        <v>199</v>
      </c>
      <c r="B200" s="3" t="s">
        <v>1364</v>
      </c>
      <c r="C200" s="53" t="s">
        <v>1367</v>
      </c>
      <c r="D200" s="53" t="s">
        <v>1368</v>
      </c>
      <c r="E200" s="53" t="s">
        <v>1369</v>
      </c>
      <c r="F200" s="4">
        <v>42622</v>
      </c>
      <c r="G200" s="4">
        <v>42625</v>
      </c>
      <c r="H200" s="53" t="s">
        <v>283</v>
      </c>
      <c r="I200" s="53" t="s">
        <v>1370</v>
      </c>
      <c r="J200" s="53" t="s">
        <v>673</v>
      </c>
      <c r="K200" s="53" t="s">
        <v>1169</v>
      </c>
      <c r="L200" s="53" t="s">
        <v>1378</v>
      </c>
      <c r="M200" s="53" t="s">
        <v>1379</v>
      </c>
      <c r="N200" s="2">
        <v>42644</v>
      </c>
      <c r="O200" s="53" t="s">
        <v>287</v>
      </c>
      <c r="P200" s="53" t="s">
        <v>1255</v>
      </c>
      <c r="Q200" s="65" t="s">
        <v>1372</v>
      </c>
      <c r="R200" s="65" t="s">
        <v>1170</v>
      </c>
      <c r="S200" t="s">
        <v>277</v>
      </c>
      <c r="Z200" s="71"/>
      <c r="AA200" s="72"/>
    </row>
    <row r="201" spans="1:27" ht="16.5" customHeight="1">
      <c r="A201">
        <v>200</v>
      </c>
      <c r="B201" s="3" t="s">
        <v>1365</v>
      </c>
      <c r="C201" s="53" t="s">
        <v>1367</v>
      </c>
      <c r="D201" s="53" t="s">
        <v>1368</v>
      </c>
      <c r="E201" s="53" t="s">
        <v>1369</v>
      </c>
      <c r="F201" s="4">
        <v>42643</v>
      </c>
      <c r="G201" s="4">
        <v>42626</v>
      </c>
      <c r="H201" s="53" t="s">
        <v>283</v>
      </c>
      <c r="I201" s="53" t="s">
        <v>1370</v>
      </c>
      <c r="J201" s="53" t="s">
        <v>1136</v>
      </c>
      <c r="K201" s="53" t="s">
        <v>1080</v>
      </c>
      <c r="L201" s="53" t="s">
        <v>380</v>
      </c>
      <c r="M201" s="53" t="s">
        <v>382</v>
      </c>
      <c r="N201" s="2">
        <v>42644</v>
      </c>
      <c r="O201" s="53" t="s">
        <v>287</v>
      </c>
      <c r="P201" s="53" t="s">
        <v>1255</v>
      </c>
      <c r="Q201" s="65" t="s">
        <v>1178</v>
      </c>
      <c r="R201" s="65" t="s">
        <v>837</v>
      </c>
      <c r="S201" t="s">
        <v>310</v>
      </c>
      <c r="Z201" s="71"/>
      <c r="AA201" s="72"/>
    </row>
    <row r="202" spans="1:27" ht="16.5" customHeight="1">
      <c r="A202">
        <v>201</v>
      </c>
      <c r="B202" s="3" t="s">
        <v>1366</v>
      </c>
      <c r="C202" s="53" t="s">
        <v>1367</v>
      </c>
      <c r="D202" s="53" t="s">
        <v>1368</v>
      </c>
      <c r="E202" s="53" t="s">
        <v>1369</v>
      </c>
      <c r="F202" s="4">
        <v>42643</v>
      </c>
      <c r="G202" s="4">
        <v>42626</v>
      </c>
      <c r="H202" s="53" t="s">
        <v>307</v>
      </c>
      <c r="I202" s="53" t="s">
        <v>1370</v>
      </c>
      <c r="J202" s="53" t="s">
        <v>1136</v>
      </c>
      <c r="K202" s="53" t="s">
        <v>1080</v>
      </c>
      <c r="L202" s="53" t="s">
        <v>380</v>
      </c>
      <c r="M202" s="53" t="s">
        <v>382</v>
      </c>
      <c r="N202" s="2">
        <v>42644</v>
      </c>
      <c r="O202" s="53" t="s">
        <v>287</v>
      </c>
      <c r="P202" t="s">
        <v>1128</v>
      </c>
      <c r="Q202" s="65" t="s">
        <v>1178</v>
      </c>
      <c r="R202" s="65" t="s">
        <v>837</v>
      </c>
      <c r="S202" t="s">
        <v>309</v>
      </c>
      <c r="Z202" s="71"/>
      <c r="AA202" s="72"/>
    </row>
    <row r="203" spans="26:27" ht="16.5" customHeight="1">
      <c r="Z203" s="71"/>
      <c r="AA203" s="72"/>
    </row>
    <row r="204" spans="26:27" ht="16.5" customHeight="1">
      <c r="Z204" s="71"/>
      <c r="AA204" s="72"/>
    </row>
    <row r="205" spans="26:27" ht="16.5" customHeight="1">
      <c r="Z205" s="71"/>
      <c r="AA205" s="72"/>
    </row>
    <row r="206" spans="26:27" ht="16.5" customHeight="1">
      <c r="Z206" s="71"/>
      <c r="AA206" s="72"/>
    </row>
    <row r="207" spans="26:27" ht="16.5" customHeight="1">
      <c r="Z207" s="71"/>
      <c r="AA207" s="72"/>
    </row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</sheetData>
  <sheetProtection/>
  <autoFilter ref="A1:AE202"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235">
      <selection activeCell="H240" sqref="H240"/>
    </sheetView>
  </sheetViews>
  <sheetFormatPr defaultColWidth="9.00390625" defaultRowHeight="13.5"/>
  <cols>
    <col min="1" max="1" width="17.625" style="89" bestFit="1" customWidth="1"/>
    <col min="2" max="2" width="9.875" style="0" customWidth="1"/>
    <col min="3" max="3" width="32.125" style="0" customWidth="1"/>
    <col min="4" max="4" width="30.625" style="0" customWidth="1"/>
    <col min="5" max="5" width="6.50390625" style="0" customWidth="1"/>
    <col min="6" max="6" width="5.375" style="0" customWidth="1"/>
  </cols>
  <sheetData>
    <row r="1" ht="15" customHeight="1">
      <c r="A1" t="s">
        <v>1703</v>
      </c>
    </row>
    <row r="2" ht="15" customHeight="1">
      <c r="A2" t="s">
        <v>1704</v>
      </c>
    </row>
    <row r="3" spans="1:6" ht="42" customHeight="1">
      <c r="A3" s="90" t="s">
        <v>1698</v>
      </c>
      <c r="B3" s="91" t="s">
        <v>248</v>
      </c>
      <c r="C3" s="92" t="s">
        <v>1700</v>
      </c>
      <c r="D3" s="92" t="s">
        <v>1699</v>
      </c>
      <c r="E3" s="93" t="s">
        <v>1702</v>
      </c>
      <c r="F3" s="1"/>
    </row>
    <row r="4" spans="1:5" ht="37.5" customHeight="1">
      <c r="A4" s="114">
        <v>43556</v>
      </c>
      <c r="B4" s="108" t="s">
        <v>283</v>
      </c>
      <c r="C4" s="94" t="s">
        <v>1579</v>
      </c>
      <c r="D4" s="61" t="s">
        <v>1581</v>
      </c>
      <c r="E4" s="101" t="s">
        <v>1578</v>
      </c>
    </row>
    <row r="5" spans="1:5" ht="37.5" customHeight="1">
      <c r="A5" s="114"/>
      <c r="B5" s="108"/>
      <c r="C5" s="94" t="s">
        <v>1580</v>
      </c>
      <c r="D5" s="61" t="s">
        <v>1582</v>
      </c>
      <c r="E5" s="102"/>
    </row>
    <row r="6" spans="1:5" ht="37.5" customHeight="1">
      <c r="A6" s="115">
        <v>43525</v>
      </c>
      <c r="B6" s="105" t="s">
        <v>23</v>
      </c>
      <c r="C6" s="94" t="s">
        <v>1577</v>
      </c>
      <c r="D6" s="61" t="s">
        <v>1577</v>
      </c>
      <c r="E6" s="101" t="s">
        <v>1575</v>
      </c>
    </row>
    <row r="7" spans="1:5" ht="37.5" customHeight="1">
      <c r="A7" s="116"/>
      <c r="B7" s="105"/>
      <c r="C7" s="94" t="s">
        <v>1560</v>
      </c>
      <c r="D7" s="61" t="s">
        <v>1560</v>
      </c>
      <c r="E7" s="102"/>
    </row>
    <row r="8" spans="1:5" ht="37.5" customHeight="1">
      <c r="A8" s="114">
        <v>43525</v>
      </c>
      <c r="B8" s="105" t="s">
        <v>307</v>
      </c>
      <c r="C8" s="94" t="s">
        <v>1577</v>
      </c>
      <c r="D8" s="61" t="s">
        <v>1577</v>
      </c>
      <c r="E8" s="101" t="s">
        <v>1576</v>
      </c>
    </row>
    <row r="9" spans="1:5" ht="37.5" customHeight="1">
      <c r="A9" s="114"/>
      <c r="B9" s="105"/>
      <c r="C9" s="94" t="s">
        <v>1560</v>
      </c>
      <c r="D9" s="61" t="s">
        <v>1560</v>
      </c>
      <c r="E9" s="102"/>
    </row>
    <row r="10" spans="1:5" ht="37.5" customHeight="1">
      <c r="A10" s="117">
        <v>43482</v>
      </c>
      <c r="B10" s="105" t="s">
        <v>307</v>
      </c>
      <c r="C10" s="61" t="s">
        <v>626</v>
      </c>
      <c r="D10" s="61" t="s">
        <v>633</v>
      </c>
      <c r="E10" s="101" t="s">
        <v>1572</v>
      </c>
    </row>
    <row r="11" spans="1:5" ht="37.5" customHeight="1">
      <c r="A11" s="117"/>
      <c r="B11" s="105"/>
      <c r="C11" s="61" t="s">
        <v>1573</v>
      </c>
      <c r="D11" s="96" t="s">
        <v>1574</v>
      </c>
      <c r="E11" s="102"/>
    </row>
    <row r="12" spans="1:5" ht="37.5" customHeight="1">
      <c r="A12" s="118">
        <v>43466</v>
      </c>
      <c r="B12" s="105" t="s">
        <v>307</v>
      </c>
      <c r="C12" s="61" t="s">
        <v>1570</v>
      </c>
      <c r="D12" s="61" t="s">
        <v>1570</v>
      </c>
      <c r="E12" s="101" t="s">
        <v>1465</v>
      </c>
    </row>
    <row r="13" spans="1:5" ht="37.5" customHeight="1">
      <c r="A13" s="118"/>
      <c r="B13" s="105"/>
      <c r="C13" s="61" t="s">
        <v>1571</v>
      </c>
      <c r="D13" s="61" t="s">
        <v>1571</v>
      </c>
      <c r="E13" s="102"/>
    </row>
    <row r="14" spans="1:5" ht="37.5" customHeight="1">
      <c r="A14" s="110">
        <v>43119</v>
      </c>
      <c r="B14" s="108" t="s">
        <v>283</v>
      </c>
      <c r="C14" s="61" t="s">
        <v>1494</v>
      </c>
      <c r="D14" s="61" t="s">
        <v>1496</v>
      </c>
      <c r="E14" s="101" t="s">
        <v>1464</v>
      </c>
    </row>
    <row r="15" spans="1:5" ht="37.5" customHeight="1">
      <c r="A15" s="110"/>
      <c r="B15" s="108"/>
      <c r="C15" s="61" t="s">
        <v>1495</v>
      </c>
      <c r="D15" s="61" t="s">
        <v>1498</v>
      </c>
      <c r="E15" s="102"/>
    </row>
    <row r="16" spans="1:5" ht="37.5" customHeight="1">
      <c r="A16" s="113">
        <v>43101</v>
      </c>
      <c r="B16" s="108" t="s">
        <v>283</v>
      </c>
      <c r="C16" s="61" t="s">
        <v>482</v>
      </c>
      <c r="D16" s="61" t="s">
        <v>734</v>
      </c>
      <c r="E16" s="101" t="s">
        <v>1435</v>
      </c>
    </row>
    <row r="17" spans="1:5" ht="37.5" customHeight="1">
      <c r="A17" s="113"/>
      <c r="B17" s="108"/>
      <c r="C17" s="61" t="s">
        <v>1466</v>
      </c>
      <c r="D17" s="61" t="s">
        <v>742</v>
      </c>
      <c r="E17" s="102"/>
    </row>
    <row r="18" spans="1:5" ht="37.5" customHeight="1">
      <c r="A18" s="113">
        <v>43101</v>
      </c>
      <c r="B18" s="108" t="s">
        <v>283</v>
      </c>
      <c r="C18" s="61" t="s">
        <v>482</v>
      </c>
      <c r="D18" s="61" t="s">
        <v>1467</v>
      </c>
      <c r="E18" s="101" t="s">
        <v>1436</v>
      </c>
    </row>
    <row r="19" spans="1:5" ht="37.5" customHeight="1">
      <c r="A19" s="113"/>
      <c r="B19" s="108"/>
      <c r="C19" s="61" t="s">
        <v>1466</v>
      </c>
      <c r="D19" s="61" t="s">
        <v>1471</v>
      </c>
      <c r="E19" s="102"/>
    </row>
    <row r="20" spans="1:5" ht="37.5" customHeight="1">
      <c r="A20" s="113">
        <v>43101</v>
      </c>
      <c r="B20" s="108" t="s">
        <v>283</v>
      </c>
      <c r="C20" s="61" t="s">
        <v>1468</v>
      </c>
      <c r="D20" s="61" t="s">
        <v>483</v>
      </c>
      <c r="E20" s="101" t="s">
        <v>1437</v>
      </c>
    </row>
    <row r="21" spans="1:5" ht="37.5" customHeight="1">
      <c r="A21" s="113"/>
      <c r="B21" s="108"/>
      <c r="C21" s="61" t="s">
        <v>1469</v>
      </c>
      <c r="D21" s="61" t="s">
        <v>1470</v>
      </c>
      <c r="E21" s="102"/>
    </row>
    <row r="22" spans="1:5" ht="37.5" customHeight="1">
      <c r="A22" s="113">
        <v>43101</v>
      </c>
      <c r="B22" s="108" t="s">
        <v>283</v>
      </c>
      <c r="C22" s="61" t="s">
        <v>1468</v>
      </c>
      <c r="D22" s="61" t="s">
        <v>436</v>
      </c>
      <c r="E22" s="101" t="s">
        <v>1438</v>
      </c>
    </row>
    <row r="23" spans="1:5" ht="37.5" customHeight="1">
      <c r="A23" s="113"/>
      <c r="B23" s="108"/>
      <c r="C23" s="61" t="s">
        <v>1469</v>
      </c>
      <c r="D23" s="94" t="s">
        <v>1473</v>
      </c>
      <c r="E23" s="102"/>
    </row>
    <row r="24" spans="1:5" ht="37.5" customHeight="1">
      <c r="A24" s="110">
        <v>43101</v>
      </c>
      <c r="B24" s="108" t="s">
        <v>307</v>
      </c>
      <c r="C24" s="61" t="s">
        <v>1468</v>
      </c>
      <c r="D24" s="61" t="s">
        <v>436</v>
      </c>
      <c r="E24" s="101" t="s">
        <v>1439</v>
      </c>
    </row>
    <row r="25" spans="1:5" ht="37.5" customHeight="1">
      <c r="A25" s="110"/>
      <c r="B25" s="108"/>
      <c r="C25" s="61" t="s">
        <v>1469</v>
      </c>
      <c r="D25" s="94" t="s">
        <v>1473</v>
      </c>
      <c r="E25" s="102"/>
    </row>
    <row r="26" spans="1:5" ht="37.5" customHeight="1">
      <c r="A26" s="110">
        <v>43101</v>
      </c>
      <c r="B26" s="108" t="s">
        <v>283</v>
      </c>
      <c r="C26" s="61" t="s">
        <v>1468</v>
      </c>
      <c r="D26" s="61" t="s">
        <v>478</v>
      </c>
      <c r="E26" s="101" t="s">
        <v>1440</v>
      </c>
    </row>
    <row r="27" spans="1:5" ht="37.5" customHeight="1">
      <c r="A27" s="110"/>
      <c r="B27" s="108"/>
      <c r="C27" s="61" t="s">
        <v>1469</v>
      </c>
      <c r="D27" s="61" t="s">
        <v>1475</v>
      </c>
      <c r="E27" s="102"/>
    </row>
    <row r="28" spans="1:5" ht="37.5" customHeight="1">
      <c r="A28" s="110">
        <v>43101</v>
      </c>
      <c r="B28" s="108" t="s">
        <v>307</v>
      </c>
      <c r="C28" s="61" t="s">
        <v>1468</v>
      </c>
      <c r="D28" s="61" t="s">
        <v>1474</v>
      </c>
      <c r="E28" s="101" t="s">
        <v>1441</v>
      </c>
    </row>
    <row r="29" spans="1:5" ht="37.5" customHeight="1">
      <c r="A29" s="110"/>
      <c r="B29" s="108"/>
      <c r="C29" s="61" t="s">
        <v>1469</v>
      </c>
      <c r="D29" s="61" t="s">
        <v>1475</v>
      </c>
      <c r="E29" s="102"/>
    </row>
    <row r="30" spans="1:5" ht="37.5" customHeight="1">
      <c r="A30" s="110">
        <v>43101</v>
      </c>
      <c r="B30" s="108" t="s">
        <v>283</v>
      </c>
      <c r="C30" s="61" t="s">
        <v>1468</v>
      </c>
      <c r="D30" s="61" t="s">
        <v>872</v>
      </c>
      <c r="E30" s="101" t="s">
        <v>1442</v>
      </c>
    </row>
    <row r="31" spans="1:5" ht="37.5" customHeight="1">
      <c r="A31" s="110"/>
      <c r="B31" s="108"/>
      <c r="C31" s="61" t="s">
        <v>1469</v>
      </c>
      <c r="D31" s="94" t="s">
        <v>1476</v>
      </c>
      <c r="E31" s="102"/>
    </row>
    <row r="32" spans="1:5" ht="37.5" customHeight="1">
      <c r="A32" s="110">
        <v>43101</v>
      </c>
      <c r="B32" s="108" t="s">
        <v>307</v>
      </c>
      <c r="C32" s="61" t="s">
        <v>1468</v>
      </c>
      <c r="D32" s="61" t="s">
        <v>872</v>
      </c>
      <c r="E32" s="101" t="s">
        <v>1443</v>
      </c>
    </row>
    <row r="33" spans="1:5" ht="37.5" customHeight="1">
      <c r="A33" s="110"/>
      <c r="B33" s="108"/>
      <c r="C33" s="61" t="s">
        <v>1469</v>
      </c>
      <c r="D33" s="94" t="s">
        <v>1476</v>
      </c>
      <c r="E33" s="102"/>
    </row>
    <row r="34" spans="1:5" ht="37.5" customHeight="1">
      <c r="A34" s="110">
        <v>43101</v>
      </c>
      <c r="B34" s="108" t="s">
        <v>283</v>
      </c>
      <c r="C34" s="61" t="s">
        <v>1468</v>
      </c>
      <c r="D34" s="61" t="s">
        <v>895</v>
      </c>
      <c r="E34" s="101" t="s">
        <v>1444</v>
      </c>
    </row>
    <row r="35" spans="1:5" ht="37.5" customHeight="1">
      <c r="A35" s="110"/>
      <c r="B35" s="108"/>
      <c r="C35" s="61" t="s">
        <v>1469</v>
      </c>
      <c r="D35" s="94" t="s">
        <v>1477</v>
      </c>
      <c r="E35" s="102"/>
    </row>
    <row r="36" spans="1:5" ht="37.5" customHeight="1">
      <c r="A36" s="110">
        <v>43101</v>
      </c>
      <c r="B36" s="108" t="s">
        <v>283</v>
      </c>
      <c r="C36" s="61" t="s">
        <v>1468</v>
      </c>
      <c r="D36" s="61" t="s">
        <v>476</v>
      </c>
      <c r="E36" s="101" t="s">
        <v>1445</v>
      </c>
    </row>
    <row r="37" spans="1:5" ht="37.5" customHeight="1">
      <c r="A37" s="110"/>
      <c r="B37" s="108"/>
      <c r="C37" s="61" t="s">
        <v>1469</v>
      </c>
      <c r="D37" s="94" t="s">
        <v>1478</v>
      </c>
      <c r="E37" s="102"/>
    </row>
    <row r="38" spans="1:5" ht="37.5" customHeight="1">
      <c r="A38" s="110">
        <v>43101</v>
      </c>
      <c r="B38" s="108" t="s">
        <v>307</v>
      </c>
      <c r="C38" s="61" t="s">
        <v>1468</v>
      </c>
      <c r="D38" s="61" t="s">
        <v>476</v>
      </c>
      <c r="E38" s="101" t="s">
        <v>1446</v>
      </c>
    </row>
    <row r="39" spans="1:5" ht="37.5" customHeight="1">
      <c r="A39" s="110"/>
      <c r="B39" s="108"/>
      <c r="C39" s="61" t="s">
        <v>1469</v>
      </c>
      <c r="D39" s="94" t="s">
        <v>1478</v>
      </c>
      <c r="E39" s="102"/>
    </row>
    <row r="40" spans="1:5" ht="37.5" customHeight="1">
      <c r="A40" s="110">
        <v>43101</v>
      </c>
      <c r="B40" s="108" t="s">
        <v>283</v>
      </c>
      <c r="C40" s="61" t="s">
        <v>1468</v>
      </c>
      <c r="D40" s="61" t="s">
        <v>786</v>
      </c>
      <c r="E40" s="101" t="s">
        <v>1447</v>
      </c>
    </row>
    <row r="41" spans="1:5" ht="37.5" customHeight="1">
      <c r="A41" s="110"/>
      <c r="B41" s="108"/>
      <c r="C41" s="61" t="s">
        <v>1469</v>
      </c>
      <c r="D41" s="94" t="s">
        <v>1479</v>
      </c>
      <c r="E41" s="102"/>
    </row>
    <row r="42" spans="1:5" ht="37.5" customHeight="1">
      <c r="A42" s="110">
        <v>43101</v>
      </c>
      <c r="B42" s="108" t="s">
        <v>307</v>
      </c>
      <c r="C42" s="61" t="s">
        <v>1468</v>
      </c>
      <c r="D42" s="61" t="s">
        <v>786</v>
      </c>
      <c r="E42" s="101" t="s">
        <v>1448</v>
      </c>
    </row>
    <row r="43" spans="1:5" ht="37.5" customHeight="1">
      <c r="A43" s="110"/>
      <c r="B43" s="108"/>
      <c r="C43" s="61" t="s">
        <v>1469</v>
      </c>
      <c r="D43" s="94" t="s">
        <v>1479</v>
      </c>
      <c r="E43" s="102"/>
    </row>
    <row r="44" spans="1:5" ht="37.5" customHeight="1">
      <c r="A44" s="110">
        <v>43101</v>
      </c>
      <c r="B44" s="108" t="s">
        <v>283</v>
      </c>
      <c r="C44" s="61" t="s">
        <v>1480</v>
      </c>
      <c r="D44" s="61" t="s">
        <v>403</v>
      </c>
      <c r="E44" s="101" t="s">
        <v>1449</v>
      </c>
    </row>
    <row r="45" spans="1:5" ht="37.5" customHeight="1">
      <c r="A45" s="110"/>
      <c r="B45" s="108"/>
      <c r="C45" s="61" t="s">
        <v>1481</v>
      </c>
      <c r="D45" s="94" t="s">
        <v>1482</v>
      </c>
      <c r="E45" s="102"/>
    </row>
    <row r="46" spans="1:5" ht="37.5" customHeight="1">
      <c r="A46" s="110">
        <v>43101</v>
      </c>
      <c r="B46" s="108" t="s">
        <v>307</v>
      </c>
      <c r="C46" s="61" t="s">
        <v>1480</v>
      </c>
      <c r="D46" s="61" t="s">
        <v>403</v>
      </c>
      <c r="E46" s="101" t="s">
        <v>1450</v>
      </c>
    </row>
    <row r="47" spans="1:5" ht="37.5" customHeight="1">
      <c r="A47" s="110"/>
      <c r="B47" s="108"/>
      <c r="C47" s="61" t="s">
        <v>1481</v>
      </c>
      <c r="D47" s="94" t="s">
        <v>1482</v>
      </c>
      <c r="E47" s="102"/>
    </row>
    <row r="48" spans="1:5" ht="37.5" customHeight="1">
      <c r="A48" s="110">
        <v>43101</v>
      </c>
      <c r="B48" s="108" t="s">
        <v>283</v>
      </c>
      <c r="C48" s="61" t="s">
        <v>1468</v>
      </c>
      <c r="D48" s="61" t="s">
        <v>673</v>
      </c>
      <c r="E48" s="101" t="s">
        <v>1451</v>
      </c>
    </row>
    <row r="49" spans="1:5" ht="37.5" customHeight="1">
      <c r="A49" s="110"/>
      <c r="B49" s="108"/>
      <c r="C49" s="61" t="s">
        <v>1469</v>
      </c>
      <c r="D49" s="94" t="s">
        <v>1483</v>
      </c>
      <c r="E49" s="102"/>
    </row>
    <row r="50" spans="1:5" ht="37.5" customHeight="1">
      <c r="A50" s="110">
        <v>43101</v>
      </c>
      <c r="B50" s="108" t="s">
        <v>283</v>
      </c>
      <c r="C50" s="61" t="s">
        <v>1468</v>
      </c>
      <c r="D50" s="61" t="s">
        <v>803</v>
      </c>
      <c r="E50" s="101" t="s">
        <v>1452</v>
      </c>
    </row>
    <row r="51" spans="1:5" ht="37.5" customHeight="1">
      <c r="A51" s="110"/>
      <c r="B51" s="108"/>
      <c r="C51" s="61" t="s">
        <v>1469</v>
      </c>
      <c r="D51" s="94" t="s">
        <v>1484</v>
      </c>
      <c r="E51" s="102"/>
    </row>
    <row r="52" spans="1:5" ht="37.5" customHeight="1">
      <c r="A52" s="110">
        <v>43101</v>
      </c>
      <c r="B52" s="108" t="s">
        <v>307</v>
      </c>
      <c r="C52" s="61" t="s">
        <v>1468</v>
      </c>
      <c r="D52" s="61" t="s">
        <v>803</v>
      </c>
      <c r="E52" s="101" t="s">
        <v>1453</v>
      </c>
    </row>
    <row r="53" spans="1:5" ht="37.5" customHeight="1">
      <c r="A53" s="110"/>
      <c r="B53" s="108"/>
      <c r="C53" s="61" t="s">
        <v>1469</v>
      </c>
      <c r="D53" s="94" t="s">
        <v>1484</v>
      </c>
      <c r="E53" s="102"/>
    </row>
    <row r="54" spans="1:5" ht="37.5" customHeight="1">
      <c r="A54" s="110">
        <v>43101</v>
      </c>
      <c r="B54" s="105" t="s">
        <v>23</v>
      </c>
      <c r="C54" s="61" t="s">
        <v>1468</v>
      </c>
      <c r="D54" s="22" t="s">
        <v>678</v>
      </c>
      <c r="E54" s="101" t="s">
        <v>1454</v>
      </c>
    </row>
    <row r="55" spans="1:5" ht="37.5" customHeight="1">
      <c r="A55" s="110"/>
      <c r="B55" s="105"/>
      <c r="C55" s="61" t="s">
        <v>1469</v>
      </c>
      <c r="D55" s="93" t="s">
        <v>1472</v>
      </c>
      <c r="E55" s="102"/>
    </row>
    <row r="56" spans="1:5" ht="37.5" customHeight="1">
      <c r="A56" s="110">
        <v>43101</v>
      </c>
      <c r="B56" s="105" t="s">
        <v>307</v>
      </c>
      <c r="C56" s="61" t="s">
        <v>1468</v>
      </c>
      <c r="D56" s="22" t="s">
        <v>678</v>
      </c>
      <c r="E56" s="101" t="s">
        <v>1455</v>
      </c>
    </row>
    <row r="57" spans="1:5" ht="37.5" customHeight="1">
      <c r="A57" s="110"/>
      <c r="B57" s="105"/>
      <c r="C57" s="61" t="s">
        <v>1469</v>
      </c>
      <c r="D57" s="93" t="s">
        <v>1472</v>
      </c>
      <c r="E57" s="102"/>
    </row>
    <row r="58" spans="1:5" ht="37.5" customHeight="1">
      <c r="A58" s="110">
        <v>43101</v>
      </c>
      <c r="B58" s="105" t="s">
        <v>23</v>
      </c>
      <c r="C58" s="61" t="s">
        <v>1468</v>
      </c>
      <c r="D58" s="61" t="s">
        <v>1485</v>
      </c>
      <c r="E58" s="101" t="s">
        <v>1456</v>
      </c>
    </row>
    <row r="59" spans="1:5" ht="37.5" customHeight="1">
      <c r="A59" s="110"/>
      <c r="B59" s="105"/>
      <c r="C59" s="61" t="s">
        <v>1469</v>
      </c>
      <c r="D59" s="93" t="s">
        <v>1487</v>
      </c>
      <c r="E59" s="102"/>
    </row>
    <row r="60" spans="1:5" ht="37.5" customHeight="1">
      <c r="A60" s="110">
        <v>43101</v>
      </c>
      <c r="B60" s="105" t="s">
        <v>307</v>
      </c>
      <c r="C60" s="61" t="s">
        <v>1468</v>
      </c>
      <c r="D60" s="61" t="s">
        <v>1486</v>
      </c>
      <c r="E60" s="101" t="s">
        <v>1457</v>
      </c>
    </row>
    <row r="61" spans="1:5" ht="37.5" customHeight="1">
      <c r="A61" s="110"/>
      <c r="B61" s="105"/>
      <c r="C61" s="61" t="s">
        <v>1469</v>
      </c>
      <c r="D61" s="93" t="s">
        <v>1487</v>
      </c>
      <c r="E61" s="102"/>
    </row>
    <row r="62" spans="1:5" ht="37.5" customHeight="1">
      <c r="A62" s="110">
        <v>43101</v>
      </c>
      <c r="B62" s="105" t="s">
        <v>23</v>
      </c>
      <c r="C62" s="61" t="s">
        <v>1468</v>
      </c>
      <c r="D62" s="61" t="s">
        <v>488</v>
      </c>
      <c r="E62" s="101" t="s">
        <v>1458</v>
      </c>
    </row>
    <row r="63" spans="1:5" ht="37.5" customHeight="1">
      <c r="A63" s="110"/>
      <c r="B63" s="105"/>
      <c r="C63" s="61" t="s">
        <v>1469</v>
      </c>
      <c r="D63" s="93" t="s">
        <v>1489</v>
      </c>
      <c r="E63" s="102"/>
    </row>
    <row r="64" spans="1:5" ht="37.5" customHeight="1">
      <c r="A64" s="110">
        <v>43101</v>
      </c>
      <c r="B64" s="105" t="s">
        <v>307</v>
      </c>
      <c r="C64" s="61" t="s">
        <v>1468</v>
      </c>
      <c r="D64" s="61" t="s">
        <v>1488</v>
      </c>
      <c r="E64" s="101" t="s">
        <v>1459</v>
      </c>
    </row>
    <row r="65" spans="1:5" ht="37.5" customHeight="1">
      <c r="A65" s="110"/>
      <c r="B65" s="105"/>
      <c r="C65" s="61" t="s">
        <v>1469</v>
      </c>
      <c r="D65" s="93" t="s">
        <v>1489</v>
      </c>
      <c r="E65" s="102"/>
    </row>
    <row r="66" spans="1:5" ht="37.5" customHeight="1">
      <c r="A66" s="110">
        <v>43101</v>
      </c>
      <c r="B66" s="105" t="s">
        <v>23</v>
      </c>
      <c r="C66" s="61" t="s">
        <v>1468</v>
      </c>
      <c r="D66" s="61" t="s">
        <v>438</v>
      </c>
      <c r="E66" s="101" t="s">
        <v>1460</v>
      </c>
    </row>
    <row r="67" spans="1:5" ht="37.5" customHeight="1">
      <c r="A67" s="110"/>
      <c r="B67" s="105"/>
      <c r="C67" s="61" t="s">
        <v>1469</v>
      </c>
      <c r="D67" s="93" t="s">
        <v>1491</v>
      </c>
      <c r="E67" s="102"/>
    </row>
    <row r="68" spans="1:5" ht="37.5" customHeight="1">
      <c r="A68" s="110">
        <v>43101</v>
      </c>
      <c r="B68" s="105" t="s">
        <v>307</v>
      </c>
      <c r="C68" s="61" t="s">
        <v>1468</v>
      </c>
      <c r="D68" s="61" t="s">
        <v>1490</v>
      </c>
      <c r="E68" s="101" t="s">
        <v>1461</v>
      </c>
    </row>
    <row r="69" spans="1:5" ht="37.5" customHeight="1">
      <c r="A69" s="110"/>
      <c r="B69" s="105"/>
      <c r="C69" s="61" t="s">
        <v>1469</v>
      </c>
      <c r="D69" s="93" t="s">
        <v>1491</v>
      </c>
      <c r="E69" s="102"/>
    </row>
    <row r="70" spans="1:5" ht="37.5" customHeight="1">
      <c r="A70" s="110">
        <v>43101</v>
      </c>
      <c r="B70" s="105" t="s">
        <v>23</v>
      </c>
      <c r="C70" s="61" t="s">
        <v>1468</v>
      </c>
      <c r="D70" s="61" t="s">
        <v>1492</v>
      </c>
      <c r="E70" s="101" t="s">
        <v>1462</v>
      </c>
    </row>
    <row r="71" spans="1:5" ht="37.5" customHeight="1">
      <c r="A71" s="110"/>
      <c r="B71" s="105"/>
      <c r="C71" s="61" t="s">
        <v>1469</v>
      </c>
      <c r="D71" s="93" t="s">
        <v>1493</v>
      </c>
      <c r="E71" s="102"/>
    </row>
    <row r="72" spans="1:5" ht="37.5" customHeight="1">
      <c r="A72" s="110">
        <v>43101</v>
      </c>
      <c r="B72" s="105" t="s">
        <v>307</v>
      </c>
      <c r="C72" s="61" t="s">
        <v>1468</v>
      </c>
      <c r="D72" s="61" t="s">
        <v>1492</v>
      </c>
      <c r="E72" s="101" t="s">
        <v>1463</v>
      </c>
    </row>
    <row r="73" spans="1:5" ht="37.5" customHeight="1">
      <c r="A73" s="110"/>
      <c r="B73" s="105"/>
      <c r="C73" s="61" t="s">
        <v>1469</v>
      </c>
      <c r="D73" s="93" t="s">
        <v>1493</v>
      </c>
      <c r="E73" s="102"/>
    </row>
    <row r="74" spans="1:5" ht="37.5" customHeight="1">
      <c r="A74" s="112">
        <v>42117</v>
      </c>
      <c r="B74" s="108" t="s">
        <v>283</v>
      </c>
      <c r="C74" s="22" t="s">
        <v>364</v>
      </c>
      <c r="D74" s="61" t="s">
        <v>323</v>
      </c>
      <c r="E74" s="103" t="s">
        <v>1240</v>
      </c>
    </row>
    <row r="75" spans="1:5" ht="37.5" customHeight="1">
      <c r="A75" s="112"/>
      <c r="B75" s="108"/>
      <c r="C75" s="22" t="s">
        <v>386</v>
      </c>
      <c r="D75" s="93" t="s">
        <v>386</v>
      </c>
      <c r="E75" s="104"/>
    </row>
    <row r="76" spans="1:5" ht="37.5" customHeight="1">
      <c r="A76" s="110">
        <v>42095</v>
      </c>
      <c r="B76" s="108" t="s">
        <v>283</v>
      </c>
      <c r="C76" s="61" t="s">
        <v>1235</v>
      </c>
      <c r="D76" s="61" t="s">
        <v>670</v>
      </c>
      <c r="E76" s="99" t="s">
        <v>1232</v>
      </c>
    </row>
    <row r="77" spans="1:5" ht="37.5" customHeight="1">
      <c r="A77" s="110"/>
      <c r="B77" s="108"/>
      <c r="C77" s="61" t="s">
        <v>1237</v>
      </c>
      <c r="D77" s="61" t="s">
        <v>669</v>
      </c>
      <c r="E77" s="100"/>
    </row>
    <row r="78" spans="1:5" ht="37.5" customHeight="1">
      <c r="A78" s="110">
        <v>42095</v>
      </c>
      <c r="B78" s="108" t="s">
        <v>283</v>
      </c>
      <c r="C78" s="61" t="s">
        <v>1235</v>
      </c>
      <c r="D78" s="61" t="s">
        <v>766</v>
      </c>
      <c r="E78" s="99" t="s">
        <v>1233</v>
      </c>
    </row>
    <row r="79" spans="1:5" ht="37.5" customHeight="1">
      <c r="A79" s="110"/>
      <c r="B79" s="108"/>
      <c r="C79" s="61" t="s">
        <v>1237</v>
      </c>
      <c r="D79" s="61" t="s">
        <v>768</v>
      </c>
      <c r="E79" s="100"/>
    </row>
    <row r="80" spans="1:5" ht="37.5" customHeight="1">
      <c r="A80" s="110">
        <v>42095</v>
      </c>
      <c r="B80" s="108" t="s">
        <v>283</v>
      </c>
      <c r="C80" s="61" t="s">
        <v>1235</v>
      </c>
      <c r="D80" s="61" t="s">
        <v>757</v>
      </c>
      <c r="E80" s="99" t="s">
        <v>1234</v>
      </c>
    </row>
    <row r="81" spans="1:5" ht="37.5" customHeight="1">
      <c r="A81" s="110"/>
      <c r="B81" s="108"/>
      <c r="C81" s="61" t="s">
        <v>1237</v>
      </c>
      <c r="D81" s="61" t="s">
        <v>1238</v>
      </c>
      <c r="E81" s="100"/>
    </row>
    <row r="82" spans="1:5" ht="37.5" customHeight="1">
      <c r="A82" s="110">
        <v>42009</v>
      </c>
      <c r="B82" s="108" t="s">
        <v>283</v>
      </c>
      <c r="C82" s="61" t="s">
        <v>1199</v>
      </c>
      <c r="D82" s="61" t="s">
        <v>1002</v>
      </c>
      <c r="E82" s="99" t="s">
        <v>1198</v>
      </c>
    </row>
    <row r="83" spans="1:5" ht="37.5" customHeight="1">
      <c r="A83" s="110"/>
      <c r="B83" s="108"/>
      <c r="C83" s="61" t="s">
        <v>1701</v>
      </c>
      <c r="D83" s="22" t="s">
        <v>1004</v>
      </c>
      <c r="E83" s="100"/>
    </row>
    <row r="84" spans="1:5" ht="37.5" customHeight="1">
      <c r="A84" s="111">
        <v>41954</v>
      </c>
      <c r="B84" s="108" t="s">
        <v>283</v>
      </c>
      <c r="C84" s="61" t="s">
        <v>1190</v>
      </c>
      <c r="D84" s="61" t="s">
        <v>671</v>
      </c>
      <c r="E84" s="99" t="s">
        <v>1133</v>
      </c>
    </row>
    <row r="85" spans="1:5" ht="37.5" customHeight="1">
      <c r="A85" s="111"/>
      <c r="B85" s="108"/>
      <c r="C85" s="61" t="s">
        <v>397</v>
      </c>
      <c r="D85" s="94" t="s">
        <v>672</v>
      </c>
      <c r="E85" s="100"/>
    </row>
    <row r="86" spans="1:5" ht="37.5" customHeight="1">
      <c r="A86" s="110">
        <v>41699</v>
      </c>
      <c r="B86" s="105" t="s">
        <v>283</v>
      </c>
      <c r="C86" s="22" t="s">
        <v>1153</v>
      </c>
      <c r="D86" s="22" t="s">
        <v>968</v>
      </c>
      <c r="E86" s="99" t="s">
        <v>1131</v>
      </c>
    </row>
    <row r="87" spans="1:5" ht="37.5" customHeight="1">
      <c r="A87" s="110"/>
      <c r="B87" s="105"/>
      <c r="C87" s="22" t="s">
        <v>1167</v>
      </c>
      <c r="D87" s="61" t="s">
        <v>967</v>
      </c>
      <c r="E87" s="100"/>
    </row>
    <row r="88" spans="1:5" ht="37.5" customHeight="1">
      <c r="A88" s="110">
        <v>41699</v>
      </c>
      <c r="B88" s="105" t="s">
        <v>307</v>
      </c>
      <c r="C88" s="22" t="s">
        <v>1153</v>
      </c>
      <c r="D88" s="22" t="s">
        <v>968</v>
      </c>
      <c r="E88" s="99" t="s">
        <v>1132</v>
      </c>
    </row>
    <row r="89" spans="1:5" ht="37.5" customHeight="1">
      <c r="A89" s="110"/>
      <c r="B89" s="105"/>
      <c r="C89" s="22" t="s">
        <v>1167</v>
      </c>
      <c r="D89" s="61" t="s">
        <v>967</v>
      </c>
      <c r="E89" s="100"/>
    </row>
    <row r="90" spans="1:5" ht="37.5" customHeight="1">
      <c r="A90" s="110">
        <v>41617</v>
      </c>
      <c r="B90" s="105" t="s">
        <v>307</v>
      </c>
      <c r="C90" s="22" t="s">
        <v>364</v>
      </c>
      <c r="D90" s="22" t="s">
        <v>1095</v>
      </c>
      <c r="E90" s="99" t="s">
        <v>1119</v>
      </c>
    </row>
    <row r="91" spans="1:5" ht="37.5" customHeight="1">
      <c r="A91" s="110"/>
      <c r="B91" s="105"/>
      <c r="C91" s="22" t="s">
        <v>386</v>
      </c>
      <c r="D91" s="22" t="s">
        <v>1097</v>
      </c>
      <c r="E91" s="100"/>
    </row>
    <row r="92" spans="1:5" ht="37.5" customHeight="1">
      <c r="A92" s="110">
        <v>41389</v>
      </c>
      <c r="B92" s="105" t="s">
        <v>283</v>
      </c>
      <c r="C92" s="22" t="s">
        <v>364</v>
      </c>
      <c r="D92" s="22" t="s">
        <v>1095</v>
      </c>
      <c r="E92" s="99" t="s">
        <v>1092</v>
      </c>
    </row>
    <row r="93" spans="1:5" ht="37.5" customHeight="1">
      <c r="A93" s="110"/>
      <c r="B93" s="105"/>
      <c r="C93" s="22" t="s">
        <v>386</v>
      </c>
      <c r="D93" s="22" t="s">
        <v>1097</v>
      </c>
      <c r="E93" s="100"/>
    </row>
    <row r="94" spans="1:6" s="88" customFormat="1" ht="37.5" customHeight="1">
      <c r="A94" s="110">
        <v>41005</v>
      </c>
      <c r="B94" s="105" t="s">
        <v>283</v>
      </c>
      <c r="C94" s="22" t="s">
        <v>1027</v>
      </c>
      <c r="D94" s="22" t="s">
        <v>1005</v>
      </c>
      <c r="E94" s="99" t="s">
        <v>1023</v>
      </c>
      <c r="F94"/>
    </row>
    <row r="95" spans="1:6" s="88" customFormat="1" ht="37.5" customHeight="1">
      <c r="A95" s="110"/>
      <c r="B95" s="105"/>
      <c r="C95" s="22" t="s">
        <v>1026</v>
      </c>
      <c r="D95" s="93" t="s">
        <v>1013</v>
      </c>
      <c r="E95" s="100"/>
      <c r="F95"/>
    </row>
    <row r="96" spans="1:5" ht="37.5" customHeight="1">
      <c r="A96" s="110">
        <v>41005</v>
      </c>
      <c r="B96" s="105" t="s">
        <v>307</v>
      </c>
      <c r="C96" s="22" t="s">
        <v>1027</v>
      </c>
      <c r="D96" s="22" t="s">
        <v>1005</v>
      </c>
      <c r="E96" s="99" t="s">
        <v>1024</v>
      </c>
    </row>
    <row r="97" spans="1:5" ht="37.5" customHeight="1">
      <c r="A97" s="110"/>
      <c r="B97" s="105"/>
      <c r="C97" s="22" t="s">
        <v>1026</v>
      </c>
      <c r="D97" s="93" t="s">
        <v>1013</v>
      </c>
      <c r="E97" s="100"/>
    </row>
    <row r="98" spans="1:5" ht="37.5" customHeight="1">
      <c r="A98" s="110">
        <v>40998</v>
      </c>
      <c r="B98" s="105" t="s">
        <v>283</v>
      </c>
      <c r="C98" s="22" t="s">
        <v>997</v>
      </c>
      <c r="D98" s="22" t="s">
        <v>999</v>
      </c>
      <c r="E98" s="99" t="s">
        <v>995</v>
      </c>
    </row>
    <row r="99" spans="1:5" ht="37.5" customHeight="1">
      <c r="A99" s="110"/>
      <c r="B99" s="105"/>
      <c r="C99" s="22" t="s">
        <v>998</v>
      </c>
      <c r="D99" s="22" t="s">
        <v>998</v>
      </c>
      <c r="E99" s="100"/>
    </row>
    <row r="100" spans="1:5" ht="37.5" customHeight="1">
      <c r="A100" s="110">
        <v>40716</v>
      </c>
      <c r="B100" s="105" t="s">
        <v>283</v>
      </c>
      <c r="C100" s="22" t="s">
        <v>364</v>
      </c>
      <c r="D100" s="22" t="s">
        <v>387</v>
      </c>
      <c r="E100" s="99" t="s">
        <v>978</v>
      </c>
    </row>
    <row r="101" spans="1:5" ht="37.5" customHeight="1">
      <c r="A101" s="110"/>
      <c r="B101" s="105"/>
      <c r="C101" s="22" t="s">
        <v>386</v>
      </c>
      <c r="D101" s="93" t="s">
        <v>389</v>
      </c>
      <c r="E101" s="100"/>
    </row>
    <row r="102" spans="1:5" ht="37.5" customHeight="1">
      <c r="A102" s="110">
        <v>40634</v>
      </c>
      <c r="B102" s="105" t="s">
        <v>283</v>
      </c>
      <c r="C102" s="22" t="s">
        <v>915</v>
      </c>
      <c r="D102" s="22" t="s">
        <v>956</v>
      </c>
      <c r="E102" s="99" t="s">
        <v>944</v>
      </c>
    </row>
    <row r="103" spans="1:5" ht="37.5" customHeight="1">
      <c r="A103" s="110"/>
      <c r="B103" s="105"/>
      <c r="C103" s="22" t="s">
        <v>353</v>
      </c>
      <c r="D103" s="93" t="s">
        <v>940</v>
      </c>
      <c r="E103" s="100"/>
    </row>
    <row r="104" spans="1:5" ht="37.5" customHeight="1">
      <c r="A104" s="110">
        <v>40634</v>
      </c>
      <c r="B104" s="105" t="s">
        <v>307</v>
      </c>
      <c r="C104" s="22" t="s">
        <v>915</v>
      </c>
      <c r="D104" s="22" t="s">
        <v>956</v>
      </c>
      <c r="E104" s="99" t="s">
        <v>945</v>
      </c>
    </row>
    <row r="105" spans="1:5" ht="37.5" customHeight="1">
      <c r="A105" s="110"/>
      <c r="B105" s="105"/>
      <c r="C105" s="22" t="s">
        <v>353</v>
      </c>
      <c r="D105" s="22" t="s">
        <v>940</v>
      </c>
      <c r="E105" s="100"/>
    </row>
    <row r="106" spans="1:5" ht="37.5" customHeight="1">
      <c r="A106" s="110">
        <v>40627</v>
      </c>
      <c r="B106" s="105" t="s">
        <v>307</v>
      </c>
      <c r="C106" s="22" t="s">
        <v>649</v>
      </c>
      <c r="D106" s="22" t="s">
        <v>946</v>
      </c>
      <c r="E106" s="99" t="s">
        <v>943</v>
      </c>
    </row>
    <row r="107" spans="1:5" ht="37.5" customHeight="1">
      <c r="A107" s="110"/>
      <c r="B107" s="105"/>
      <c r="C107" s="22" t="s">
        <v>651</v>
      </c>
      <c r="D107" s="93" t="s">
        <v>948</v>
      </c>
      <c r="E107" s="100"/>
    </row>
    <row r="108" spans="1:5" ht="37.5" customHeight="1">
      <c r="A108" s="110">
        <v>40346</v>
      </c>
      <c r="B108" s="105" t="s">
        <v>307</v>
      </c>
      <c r="C108" s="22" t="s">
        <v>675</v>
      </c>
      <c r="D108" s="22" t="s">
        <v>464</v>
      </c>
      <c r="E108" s="99" t="s">
        <v>189</v>
      </c>
    </row>
    <row r="109" spans="1:5" ht="37.5" customHeight="1">
      <c r="A109" s="110"/>
      <c r="B109" s="105"/>
      <c r="C109" s="22" t="s">
        <v>859</v>
      </c>
      <c r="D109" s="22" t="s">
        <v>641</v>
      </c>
      <c r="E109" s="100"/>
    </row>
    <row r="110" spans="1:5" ht="37.5" customHeight="1">
      <c r="A110" s="110">
        <v>39925</v>
      </c>
      <c r="B110" s="105" t="s">
        <v>307</v>
      </c>
      <c r="C110" s="22" t="s">
        <v>629</v>
      </c>
      <c r="D110" s="22" t="s">
        <v>629</v>
      </c>
      <c r="E110" s="99" t="s">
        <v>627</v>
      </c>
    </row>
    <row r="111" spans="1:5" ht="37.5" customHeight="1">
      <c r="A111" s="110"/>
      <c r="B111" s="105"/>
      <c r="C111" s="22" t="s">
        <v>1086</v>
      </c>
      <c r="D111" s="93" t="s">
        <v>1086</v>
      </c>
      <c r="E111" s="100"/>
    </row>
    <row r="112" spans="1:5" ht="37.5" customHeight="1">
      <c r="A112" s="110">
        <v>39904</v>
      </c>
      <c r="B112" s="105" t="s">
        <v>283</v>
      </c>
      <c r="C112" s="22" t="s">
        <v>214</v>
      </c>
      <c r="D112" s="22" t="s">
        <v>795</v>
      </c>
      <c r="E112" s="99" t="s">
        <v>69</v>
      </c>
    </row>
    <row r="113" spans="1:5" ht="37.5" customHeight="1">
      <c r="A113" s="110"/>
      <c r="B113" s="105"/>
      <c r="C113" s="22" t="s">
        <v>1107</v>
      </c>
      <c r="D113" s="95" t="s">
        <v>798</v>
      </c>
      <c r="E113" s="100"/>
    </row>
    <row r="114" spans="1:5" ht="37.5" customHeight="1">
      <c r="A114" s="110">
        <v>39867</v>
      </c>
      <c r="B114" s="105" t="s">
        <v>307</v>
      </c>
      <c r="C114" s="22" t="s">
        <v>929</v>
      </c>
      <c r="D114" s="22" t="s">
        <v>932</v>
      </c>
      <c r="E114" s="99" t="s">
        <v>741</v>
      </c>
    </row>
    <row r="115" spans="1:5" ht="37.5" customHeight="1">
      <c r="A115" s="110"/>
      <c r="B115" s="105"/>
      <c r="C115" s="22" t="s">
        <v>931</v>
      </c>
      <c r="D115" s="97" t="s">
        <v>934</v>
      </c>
      <c r="E115" s="100"/>
    </row>
    <row r="116" spans="1:5" ht="37.5" customHeight="1">
      <c r="A116" s="110">
        <v>39603</v>
      </c>
      <c r="B116" s="105" t="s">
        <v>307</v>
      </c>
      <c r="C116" s="22" t="s">
        <v>675</v>
      </c>
      <c r="D116" s="22" t="s">
        <v>752</v>
      </c>
      <c r="E116" s="99" t="s">
        <v>869</v>
      </c>
    </row>
    <row r="117" spans="1:5" ht="37.5" customHeight="1">
      <c r="A117" s="110"/>
      <c r="B117" s="105"/>
      <c r="C117" s="22" t="s">
        <v>754</v>
      </c>
      <c r="D117" s="22" t="s">
        <v>754</v>
      </c>
      <c r="E117" s="100"/>
    </row>
    <row r="118" spans="1:5" ht="37.5" customHeight="1">
      <c r="A118" s="110">
        <v>39563</v>
      </c>
      <c r="B118" s="105" t="s">
        <v>283</v>
      </c>
      <c r="C118" s="22" t="s">
        <v>898</v>
      </c>
      <c r="D118" s="22" t="s">
        <v>323</v>
      </c>
      <c r="E118" s="99" t="s">
        <v>862</v>
      </c>
    </row>
    <row r="119" spans="1:5" ht="37.5" customHeight="1">
      <c r="A119" s="110"/>
      <c r="B119" s="105"/>
      <c r="C119" s="22" t="s">
        <v>899</v>
      </c>
      <c r="D119" s="93" t="s">
        <v>899</v>
      </c>
      <c r="E119" s="100"/>
    </row>
    <row r="120" spans="1:5" ht="37.5" customHeight="1">
      <c r="A120" s="110">
        <v>39563</v>
      </c>
      <c r="B120" s="105" t="s">
        <v>283</v>
      </c>
      <c r="C120" s="22" t="s">
        <v>901</v>
      </c>
      <c r="D120" s="22" t="s">
        <v>903</v>
      </c>
      <c r="E120" s="99" t="s">
        <v>863</v>
      </c>
    </row>
    <row r="121" spans="1:5" ht="37.5" customHeight="1">
      <c r="A121" s="110"/>
      <c r="B121" s="105"/>
      <c r="C121" s="22" t="s">
        <v>635</v>
      </c>
      <c r="D121" s="93" t="s">
        <v>635</v>
      </c>
      <c r="E121" s="100"/>
    </row>
    <row r="122" spans="1:5" ht="37.5" customHeight="1">
      <c r="A122" s="110">
        <v>39563</v>
      </c>
      <c r="B122" s="105" t="s">
        <v>307</v>
      </c>
      <c r="C122" s="22" t="s">
        <v>901</v>
      </c>
      <c r="D122" s="22" t="s">
        <v>903</v>
      </c>
      <c r="E122" s="99" t="s">
        <v>864</v>
      </c>
    </row>
    <row r="123" spans="1:5" ht="37.5" customHeight="1">
      <c r="A123" s="110"/>
      <c r="B123" s="105"/>
      <c r="C123" s="22" t="s">
        <v>635</v>
      </c>
      <c r="D123" s="93" t="s">
        <v>635</v>
      </c>
      <c r="E123" s="100"/>
    </row>
    <row r="124" spans="1:5" ht="37.5" customHeight="1">
      <c r="A124" s="110">
        <v>39511</v>
      </c>
      <c r="B124" s="105" t="s">
        <v>283</v>
      </c>
      <c r="C124" s="22" t="s">
        <v>855</v>
      </c>
      <c r="D124" s="22" t="s">
        <v>857</v>
      </c>
      <c r="E124" s="99" t="s">
        <v>840</v>
      </c>
    </row>
    <row r="125" spans="1:5" ht="37.5" customHeight="1">
      <c r="A125" s="110"/>
      <c r="B125" s="105"/>
      <c r="C125" s="22" t="s">
        <v>856</v>
      </c>
      <c r="D125" s="93" t="s">
        <v>856</v>
      </c>
      <c r="E125" s="100"/>
    </row>
    <row r="126" spans="1:5" ht="37.5" customHeight="1">
      <c r="A126" s="110">
        <v>39511</v>
      </c>
      <c r="B126" s="105" t="s">
        <v>307</v>
      </c>
      <c r="C126" s="22" t="s">
        <v>855</v>
      </c>
      <c r="D126" s="22" t="s">
        <v>857</v>
      </c>
      <c r="E126" s="99" t="s">
        <v>841</v>
      </c>
    </row>
    <row r="127" spans="1:5" ht="37.5" customHeight="1">
      <c r="A127" s="110"/>
      <c r="B127" s="105"/>
      <c r="C127" s="22" t="s">
        <v>856</v>
      </c>
      <c r="D127" s="93" t="s">
        <v>856</v>
      </c>
      <c r="E127" s="100"/>
    </row>
    <row r="128" spans="1:5" ht="37.5" customHeight="1">
      <c r="A128" s="110">
        <v>39477</v>
      </c>
      <c r="B128" s="105" t="s">
        <v>307</v>
      </c>
      <c r="C128" s="22" t="s">
        <v>810</v>
      </c>
      <c r="D128" s="22" t="s">
        <v>811</v>
      </c>
      <c r="E128" s="99" t="s">
        <v>791</v>
      </c>
    </row>
    <row r="129" spans="1:5" ht="37.5" customHeight="1">
      <c r="A129" s="110"/>
      <c r="B129" s="105"/>
      <c r="C129" s="22" t="s">
        <v>809</v>
      </c>
      <c r="D129" s="22" t="s">
        <v>59</v>
      </c>
      <c r="E129" s="100"/>
    </row>
    <row r="130" spans="1:5" ht="37.5" customHeight="1">
      <c r="A130" s="110">
        <v>39477</v>
      </c>
      <c r="B130" s="105" t="s">
        <v>283</v>
      </c>
      <c r="C130" s="22" t="s">
        <v>810</v>
      </c>
      <c r="D130" s="22" t="s">
        <v>831</v>
      </c>
      <c r="E130" s="99" t="s">
        <v>792</v>
      </c>
    </row>
    <row r="131" spans="1:5" ht="37.5" customHeight="1">
      <c r="A131" s="110"/>
      <c r="B131" s="105"/>
      <c r="C131" s="22" t="s">
        <v>809</v>
      </c>
      <c r="D131" s="22" t="s">
        <v>60</v>
      </c>
      <c r="E131" s="100"/>
    </row>
    <row r="132" spans="1:5" ht="37.5" customHeight="1">
      <c r="A132" s="110">
        <v>39477</v>
      </c>
      <c r="B132" s="105" t="s">
        <v>307</v>
      </c>
      <c r="C132" s="22" t="s">
        <v>810</v>
      </c>
      <c r="D132" s="22" t="s">
        <v>832</v>
      </c>
      <c r="E132" s="99" t="s">
        <v>793</v>
      </c>
    </row>
    <row r="133" spans="1:5" ht="37.5" customHeight="1">
      <c r="A133" s="110"/>
      <c r="B133" s="105"/>
      <c r="C133" s="22" t="s">
        <v>809</v>
      </c>
      <c r="D133" s="22" t="s">
        <v>60</v>
      </c>
      <c r="E133" s="100"/>
    </row>
    <row r="134" spans="1:5" ht="37.5" customHeight="1">
      <c r="A134" s="110">
        <v>39426</v>
      </c>
      <c r="B134" s="105" t="s">
        <v>283</v>
      </c>
      <c r="C134" s="22" t="s">
        <v>675</v>
      </c>
      <c r="D134" s="22" t="s">
        <v>752</v>
      </c>
      <c r="E134" s="99" t="s">
        <v>713</v>
      </c>
    </row>
    <row r="135" spans="1:6" ht="37.5" customHeight="1">
      <c r="A135" s="110"/>
      <c r="B135" s="105"/>
      <c r="C135" s="22" t="s">
        <v>754</v>
      </c>
      <c r="D135" s="22" t="s">
        <v>754</v>
      </c>
      <c r="E135" s="100"/>
      <c r="F135" s="88"/>
    </row>
    <row r="136" spans="1:5" ht="37.5" customHeight="1">
      <c r="A136" s="110">
        <v>39426</v>
      </c>
      <c r="B136" s="107" t="s">
        <v>283</v>
      </c>
      <c r="C136" s="22" t="s">
        <v>760</v>
      </c>
      <c r="D136" s="22" t="s">
        <v>762</v>
      </c>
      <c r="E136" s="99" t="s">
        <v>715</v>
      </c>
    </row>
    <row r="137" spans="1:5" ht="37.5" customHeight="1">
      <c r="A137" s="110"/>
      <c r="B137" s="107"/>
      <c r="C137" s="22" t="s">
        <v>281</v>
      </c>
      <c r="D137" s="22" t="s">
        <v>281</v>
      </c>
      <c r="E137" s="100"/>
    </row>
    <row r="138" spans="1:5" ht="37.5" customHeight="1">
      <c r="A138" s="110">
        <v>39426</v>
      </c>
      <c r="B138" s="105" t="s">
        <v>307</v>
      </c>
      <c r="C138" s="22" t="s">
        <v>760</v>
      </c>
      <c r="D138" s="22" t="s">
        <v>762</v>
      </c>
      <c r="E138" s="99" t="s">
        <v>716</v>
      </c>
    </row>
    <row r="139" spans="1:5" ht="37.5" customHeight="1">
      <c r="A139" s="110"/>
      <c r="B139" s="105"/>
      <c r="C139" s="22" t="s">
        <v>281</v>
      </c>
      <c r="D139" s="22" t="s">
        <v>281</v>
      </c>
      <c r="E139" s="100"/>
    </row>
    <row r="140" spans="1:5" ht="37.5" customHeight="1">
      <c r="A140" s="110">
        <v>39426</v>
      </c>
      <c r="B140" s="105" t="s">
        <v>307</v>
      </c>
      <c r="C140" s="22" t="s">
        <v>686</v>
      </c>
      <c r="D140" s="22" t="s">
        <v>488</v>
      </c>
      <c r="E140" s="99" t="s">
        <v>717</v>
      </c>
    </row>
    <row r="141" spans="1:5" ht="37.5" customHeight="1">
      <c r="A141" s="110"/>
      <c r="B141" s="105"/>
      <c r="C141" s="22" t="s">
        <v>622</v>
      </c>
      <c r="D141" s="22" t="s">
        <v>765</v>
      </c>
      <c r="E141" s="100"/>
    </row>
    <row r="142" spans="1:5" ht="37.5" customHeight="1">
      <c r="A142" s="110">
        <v>39426</v>
      </c>
      <c r="B142" s="105" t="s">
        <v>283</v>
      </c>
      <c r="C142" s="22" t="s">
        <v>770</v>
      </c>
      <c r="D142" s="22" t="s">
        <v>772</v>
      </c>
      <c r="E142" s="99" t="s">
        <v>721</v>
      </c>
    </row>
    <row r="143" spans="1:5" ht="37.5" customHeight="1">
      <c r="A143" s="110"/>
      <c r="B143" s="105"/>
      <c r="C143" s="22" t="s">
        <v>961</v>
      </c>
      <c r="D143" s="93" t="s">
        <v>1340</v>
      </c>
      <c r="E143" s="100"/>
    </row>
    <row r="144" spans="1:5" ht="37.5" customHeight="1">
      <c r="A144" s="110">
        <v>39379</v>
      </c>
      <c r="B144" s="105" t="s">
        <v>283</v>
      </c>
      <c r="C144" s="22" t="s">
        <v>736</v>
      </c>
      <c r="D144" s="22" t="s">
        <v>738</v>
      </c>
      <c r="E144" s="99" t="s">
        <v>708</v>
      </c>
    </row>
    <row r="145" spans="1:5" ht="37.5" customHeight="1">
      <c r="A145" s="110"/>
      <c r="B145" s="105"/>
      <c r="C145" s="22" t="s">
        <v>737</v>
      </c>
      <c r="D145" s="93" t="s">
        <v>740</v>
      </c>
      <c r="E145" s="100"/>
    </row>
    <row r="146" spans="1:5" ht="37.5" customHeight="1">
      <c r="A146" s="110">
        <v>39379</v>
      </c>
      <c r="B146" s="105" t="s">
        <v>307</v>
      </c>
      <c r="C146" s="22" t="s">
        <v>736</v>
      </c>
      <c r="D146" s="22" t="s">
        <v>738</v>
      </c>
      <c r="E146" s="99" t="s">
        <v>709</v>
      </c>
    </row>
    <row r="147" spans="1:5" ht="37.5" customHeight="1">
      <c r="A147" s="110"/>
      <c r="B147" s="105"/>
      <c r="C147" s="22" t="s">
        <v>737</v>
      </c>
      <c r="D147" s="93" t="s">
        <v>740</v>
      </c>
      <c r="E147" s="100"/>
    </row>
    <row r="148" spans="1:5" ht="37.5" customHeight="1">
      <c r="A148" s="110">
        <v>39379</v>
      </c>
      <c r="B148" s="105" t="s">
        <v>283</v>
      </c>
      <c r="C148" s="22" t="s">
        <v>744</v>
      </c>
      <c r="D148" s="22" t="s">
        <v>323</v>
      </c>
      <c r="E148" s="99" t="s">
        <v>710</v>
      </c>
    </row>
    <row r="149" spans="1:5" ht="37.5" customHeight="1">
      <c r="A149" s="110"/>
      <c r="B149" s="105"/>
      <c r="C149" s="22" t="s">
        <v>745</v>
      </c>
      <c r="D149" s="93" t="s">
        <v>745</v>
      </c>
      <c r="E149" s="100"/>
    </row>
    <row r="150" spans="1:6" s="53" customFormat="1" ht="37.5" customHeight="1">
      <c r="A150" s="110">
        <v>39379</v>
      </c>
      <c r="B150" s="105" t="s">
        <v>307</v>
      </c>
      <c r="C150" s="22" t="s">
        <v>744</v>
      </c>
      <c r="D150" s="22" t="s">
        <v>323</v>
      </c>
      <c r="E150" s="99" t="s">
        <v>711</v>
      </c>
      <c r="F150"/>
    </row>
    <row r="151" spans="1:6" s="53" customFormat="1" ht="37.5" customHeight="1">
      <c r="A151" s="110"/>
      <c r="B151" s="105"/>
      <c r="C151" s="22" t="s">
        <v>745</v>
      </c>
      <c r="D151" s="22" t="s">
        <v>745</v>
      </c>
      <c r="E151" s="100"/>
      <c r="F151"/>
    </row>
    <row r="152" spans="1:5" ht="37.5" customHeight="1">
      <c r="A152" s="110">
        <v>39379</v>
      </c>
      <c r="B152" s="105" t="s">
        <v>307</v>
      </c>
      <c r="C152" s="22" t="s">
        <v>364</v>
      </c>
      <c r="D152" s="22" t="s">
        <v>323</v>
      </c>
      <c r="E152" s="99" t="s">
        <v>712</v>
      </c>
    </row>
    <row r="153" spans="1:5" ht="37.5" customHeight="1">
      <c r="A153" s="110"/>
      <c r="B153" s="105"/>
      <c r="C153" s="22" t="s">
        <v>386</v>
      </c>
      <c r="D153" s="22" t="s">
        <v>386</v>
      </c>
      <c r="E153" s="100"/>
    </row>
    <row r="154" spans="1:5" ht="37.5" customHeight="1">
      <c r="A154" s="110">
        <v>39300</v>
      </c>
      <c r="B154" s="105" t="s">
        <v>283</v>
      </c>
      <c r="C154" s="22" t="s">
        <v>675</v>
      </c>
      <c r="D154" s="22" t="s">
        <v>464</v>
      </c>
      <c r="E154" s="99" t="s">
        <v>657</v>
      </c>
    </row>
    <row r="155" spans="1:5" ht="37.5" customHeight="1">
      <c r="A155" s="110"/>
      <c r="B155" s="105"/>
      <c r="C155" s="22" t="s">
        <v>859</v>
      </c>
      <c r="D155" s="22" t="s">
        <v>641</v>
      </c>
      <c r="E155" s="100"/>
    </row>
    <row r="156" spans="1:5" ht="37.5" customHeight="1">
      <c r="A156" s="110">
        <v>39300</v>
      </c>
      <c r="B156" s="105" t="s">
        <v>283</v>
      </c>
      <c r="C156" s="22" t="s">
        <v>676</v>
      </c>
      <c r="D156" s="22" t="s">
        <v>677</v>
      </c>
      <c r="E156" s="99" t="s">
        <v>658</v>
      </c>
    </row>
    <row r="157" spans="1:5" ht="37.5" customHeight="1">
      <c r="A157" s="110"/>
      <c r="B157" s="105"/>
      <c r="C157" s="22" t="s">
        <v>1204</v>
      </c>
      <c r="D157" s="93" t="s">
        <v>1204</v>
      </c>
      <c r="E157" s="100"/>
    </row>
    <row r="158" spans="1:5" ht="37.5" customHeight="1">
      <c r="A158" s="110">
        <v>39300</v>
      </c>
      <c r="B158" s="105" t="s">
        <v>307</v>
      </c>
      <c r="C158" s="22" t="s">
        <v>676</v>
      </c>
      <c r="D158" s="22" t="s">
        <v>677</v>
      </c>
      <c r="E158" s="99" t="s">
        <v>659</v>
      </c>
    </row>
    <row r="159" spans="1:5" ht="37.5" customHeight="1">
      <c r="A159" s="110"/>
      <c r="B159" s="105"/>
      <c r="C159" s="22" t="s">
        <v>1204</v>
      </c>
      <c r="D159" s="93" t="s">
        <v>1204</v>
      </c>
      <c r="E159" s="100"/>
    </row>
    <row r="160" spans="1:6" s="17" customFormat="1" ht="37.5" customHeight="1">
      <c r="A160" s="110">
        <v>39300</v>
      </c>
      <c r="B160" s="105" t="s">
        <v>283</v>
      </c>
      <c r="C160" s="22" t="s">
        <v>679</v>
      </c>
      <c r="D160" s="22" t="s">
        <v>323</v>
      </c>
      <c r="E160" s="99" t="s">
        <v>662</v>
      </c>
      <c r="F160"/>
    </row>
    <row r="161" spans="1:6" s="17" customFormat="1" ht="37.5" customHeight="1">
      <c r="A161" s="110"/>
      <c r="B161" s="105"/>
      <c r="C161" s="22" t="s">
        <v>681</v>
      </c>
      <c r="D161" s="93" t="s">
        <v>681</v>
      </c>
      <c r="E161" s="100"/>
      <c r="F161"/>
    </row>
    <row r="162" spans="1:5" ht="37.5" customHeight="1">
      <c r="A162" s="110">
        <v>39300</v>
      </c>
      <c r="B162" s="105" t="s">
        <v>283</v>
      </c>
      <c r="C162" s="22" t="s">
        <v>324</v>
      </c>
      <c r="D162" s="22" t="s">
        <v>682</v>
      </c>
      <c r="E162" s="99" t="s">
        <v>663</v>
      </c>
    </row>
    <row r="163" spans="1:5" ht="37.5" customHeight="1">
      <c r="A163" s="110"/>
      <c r="B163" s="105"/>
      <c r="C163" s="22" t="s">
        <v>325</v>
      </c>
      <c r="D163" s="93" t="s">
        <v>325</v>
      </c>
      <c r="E163" s="100"/>
    </row>
    <row r="164" spans="1:5" ht="37.5" customHeight="1">
      <c r="A164" s="110">
        <v>39300</v>
      </c>
      <c r="B164" s="105" t="s">
        <v>307</v>
      </c>
      <c r="C164" s="22" t="s">
        <v>324</v>
      </c>
      <c r="D164" s="22" t="s">
        <v>682</v>
      </c>
      <c r="E164" s="99" t="s">
        <v>664</v>
      </c>
    </row>
    <row r="165" spans="1:5" ht="37.5" customHeight="1">
      <c r="A165" s="110"/>
      <c r="B165" s="105"/>
      <c r="C165" s="22" t="s">
        <v>325</v>
      </c>
      <c r="D165" s="93" t="s">
        <v>325</v>
      </c>
      <c r="E165" s="100"/>
    </row>
    <row r="166" spans="1:5" ht="37.5" customHeight="1">
      <c r="A166" s="110">
        <v>39300</v>
      </c>
      <c r="B166" s="105" t="s">
        <v>283</v>
      </c>
      <c r="C166" s="22" t="s">
        <v>683</v>
      </c>
      <c r="D166" s="22" t="s">
        <v>684</v>
      </c>
      <c r="E166" s="99" t="s">
        <v>665</v>
      </c>
    </row>
    <row r="167" spans="1:5" ht="37.5" customHeight="1">
      <c r="A167" s="110"/>
      <c r="B167" s="105"/>
      <c r="C167" s="22" t="s">
        <v>685</v>
      </c>
      <c r="D167" s="93" t="s">
        <v>685</v>
      </c>
      <c r="E167" s="100"/>
    </row>
    <row r="168" spans="1:5" ht="37.5" customHeight="1">
      <c r="A168" s="110">
        <v>39300</v>
      </c>
      <c r="B168" s="105" t="s">
        <v>283</v>
      </c>
      <c r="C168" s="22" t="s">
        <v>686</v>
      </c>
      <c r="D168" s="22" t="s">
        <v>687</v>
      </c>
      <c r="E168" s="99" t="s">
        <v>666</v>
      </c>
    </row>
    <row r="169" spans="1:5" ht="37.5" customHeight="1">
      <c r="A169" s="110"/>
      <c r="B169" s="105"/>
      <c r="C169" s="22" t="s">
        <v>622</v>
      </c>
      <c r="D169" s="93" t="s">
        <v>691</v>
      </c>
      <c r="E169" s="100"/>
    </row>
    <row r="170" spans="1:5" ht="37.5" customHeight="1">
      <c r="A170" s="110">
        <v>39300</v>
      </c>
      <c r="B170" s="105" t="s">
        <v>307</v>
      </c>
      <c r="C170" s="22" t="s">
        <v>686</v>
      </c>
      <c r="D170" s="22" t="s">
        <v>687</v>
      </c>
      <c r="E170" s="99" t="s">
        <v>667</v>
      </c>
    </row>
    <row r="171" spans="1:5" ht="37.5" customHeight="1">
      <c r="A171" s="110"/>
      <c r="B171" s="105"/>
      <c r="C171" s="22" t="s">
        <v>622</v>
      </c>
      <c r="D171" s="93" t="s">
        <v>691</v>
      </c>
      <c r="E171" s="100"/>
    </row>
    <row r="172" spans="1:5" ht="37.5" customHeight="1">
      <c r="A172" s="109">
        <v>39255</v>
      </c>
      <c r="B172" s="105" t="s">
        <v>283</v>
      </c>
      <c r="C172" s="22" t="s">
        <v>626</v>
      </c>
      <c r="D172" s="22" t="s">
        <v>633</v>
      </c>
      <c r="E172" s="99" t="s">
        <v>615</v>
      </c>
    </row>
    <row r="173" spans="1:5" ht="37.5" customHeight="1">
      <c r="A173" s="109"/>
      <c r="B173" s="105"/>
      <c r="C173" s="22" t="s">
        <v>632</v>
      </c>
      <c r="D173" s="93" t="s">
        <v>636</v>
      </c>
      <c r="E173" s="100"/>
    </row>
    <row r="174" spans="1:5" ht="37.5" customHeight="1">
      <c r="A174" s="109">
        <v>39255</v>
      </c>
      <c r="B174" s="105" t="s">
        <v>283</v>
      </c>
      <c r="C174" s="22" t="s">
        <v>637</v>
      </c>
      <c r="D174" s="22" t="s">
        <v>639</v>
      </c>
      <c r="E174" s="99" t="s">
        <v>616</v>
      </c>
    </row>
    <row r="175" spans="1:5" ht="37.5" customHeight="1">
      <c r="A175" s="109"/>
      <c r="B175" s="105"/>
      <c r="C175" s="22" t="s">
        <v>638</v>
      </c>
      <c r="D175" s="22" t="s">
        <v>641</v>
      </c>
      <c r="E175" s="100"/>
    </row>
    <row r="176" spans="1:5" ht="37.5" customHeight="1">
      <c r="A176" s="109">
        <v>39255</v>
      </c>
      <c r="B176" s="105" t="s">
        <v>307</v>
      </c>
      <c r="C176" s="22" t="s">
        <v>637</v>
      </c>
      <c r="D176" s="20" t="s">
        <v>639</v>
      </c>
      <c r="E176" s="99" t="s">
        <v>617</v>
      </c>
    </row>
    <row r="177" spans="1:5" ht="37.5" customHeight="1">
      <c r="A177" s="109"/>
      <c r="B177" s="105"/>
      <c r="C177" s="22" t="s">
        <v>638</v>
      </c>
      <c r="D177" s="22" t="s">
        <v>641</v>
      </c>
      <c r="E177" s="100"/>
    </row>
    <row r="178" spans="1:5" ht="37.5" customHeight="1">
      <c r="A178" s="109">
        <v>39255</v>
      </c>
      <c r="B178" s="105" t="s">
        <v>307</v>
      </c>
      <c r="C178" s="22" t="s">
        <v>642</v>
      </c>
      <c r="D178" s="22" t="s">
        <v>644</v>
      </c>
      <c r="E178" s="99" t="s">
        <v>618</v>
      </c>
    </row>
    <row r="179" spans="1:5" ht="37.5" customHeight="1">
      <c r="A179" s="109"/>
      <c r="B179" s="105"/>
      <c r="C179" s="22" t="s">
        <v>643</v>
      </c>
      <c r="D179" s="22" t="s">
        <v>643</v>
      </c>
      <c r="E179" s="100"/>
    </row>
    <row r="180" spans="1:5" ht="37.5" customHeight="1">
      <c r="A180" s="109">
        <v>39255</v>
      </c>
      <c r="B180" s="105" t="s">
        <v>307</v>
      </c>
      <c r="C180" s="22" t="s">
        <v>652</v>
      </c>
      <c r="D180" s="22" t="s">
        <v>323</v>
      </c>
      <c r="E180" s="99" t="s">
        <v>619</v>
      </c>
    </row>
    <row r="181" spans="1:5" ht="37.5" customHeight="1">
      <c r="A181" s="109"/>
      <c r="B181" s="105"/>
      <c r="C181" s="22" t="s">
        <v>647</v>
      </c>
      <c r="D181" s="22" t="s">
        <v>647</v>
      </c>
      <c r="E181" s="100"/>
    </row>
    <row r="182" spans="1:5" ht="37.5" customHeight="1">
      <c r="A182" s="109">
        <v>39255</v>
      </c>
      <c r="B182" s="105" t="s">
        <v>283</v>
      </c>
      <c r="C182" s="22" t="s">
        <v>649</v>
      </c>
      <c r="D182" s="22" t="s">
        <v>476</v>
      </c>
      <c r="E182" s="99" t="s">
        <v>620</v>
      </c>
    </row>
    <row r="183" spans="1:5" ht="37.5" customHeight="1">
      <c r="A183" s="109"/>
      <c r="B183" s="105"/>
      <c r="C183" s="22" t="s">
        <v>1021</v>
      </c>
      <c r="D183" s="93" t="s">
        <v>1021</v>
      </c>
      <c r="E183" s="100"/>
    </row>
    <row r="184" spans="1:5" ht="37.5" customHeight="1">
      <c r="A184" s="109">
        <v>39195</v>
      </c>
      <c r="B184" s="105" t="s">
        <v>283</v>
      </c>
      <c r="C184" s="22" t="s">
        <v>474</v>
      </c>
      <c r="D184" s="22" t="s">
        <v>323</v>
      </c>
      <c r="E184" s="99" t="s">
        <v>509</v>
      </c>
    </row>
    <row r="185" spans="1:5" ht="37.5" customHeight="1">
      <c r="A185" s="109"/>
      <c r="B185" s="105"/>
      <c r="C185" s="22" t="s">
        <v>492</v>
      </c>
      <c r="D185" s="93" t="s">
        <v>492</v>
      </c>
      <c r="E185" s="100"/>
    </row>
    <row r="186" spans="1:5" ht="37.5" customHeight="1">
      <c r="A186" s="109">
        <v>39195</v>
      </c>
      <c r="B186" s="105" t="s">
        <v>307</v>
      </c>
      <c r="C186" s="22" t="s">
        <v>474</v>
      </c>
      <c r="D186" s="22" t="s">
        <v>323</v>
      </c>
      <c r="E186" s="99" t="s">
        <v>510</v>
      </c>
    </row>
    <row r="187" spans="1:5" ht="37.5" customHeight="1">
      <c r="A187" s="109"/>
      <c r="B187" s="105"/>
      <c r="C187" s="22" t="s">
        <v>492</v>
      </c>
      <c r="D187" s="93" t="s">
        <v>492</v>
      </c>
      <c r="E187" s="100"/>
    </row>
    <row r="188" spans="1:5" ht="37.5" customHeight="1">
      <c r="A188" s="109">
        <v>39195</v>
      </c>
      <c r="B188" s="105" t="s">
        <v>283</v>
      </c>
      <c r="C188" s="22" t="s">
        <v>479</v>
      </c>
      <c r="D188" s="22" t="s">
        <v>480</v>
      </c>
      <c r="E188" s="99" t="s">
        <v>587</v>
      </c>
    </row>
    <row r="189" spans="1:5" ht="37.5" customHeight="1">
      <c r="A189" s="109"/>
      <c r="B189" s="105"/>
      <c r="C189" s="22" t="s">
        <v>505</v>
      </c>
      <c r="D189" s="93" t="s">
        <v>505</v>
      </c>
      <c r="E189" s="100"/>
    </row>
    <row r="190" spans="1:5" ht="37.5" customHeight="1">
      <c r="A190" s="109">
        <v>39195</v>
      </c>
      <c r="B190" s="105" t="s">
        <v>307</v>
      </c>
      <c r="C190" s="22" t="s">
        <v>479</v>
      </c>
      <c r="D190" s="22" t="s">
        <v>480</v>
      </c>
      <c r="E190" s="99" t="s">
        <v>588</v>
      </c>
    </row>
    <row r="191" spans="1:5" ht="37.5" customHeight="1">
      <c r="A191" s="109"/>
      <c r="B191" s="105"/>
      <c r="C191" s="22" t="s">
        <v>505</v>
      </c>
      <c r="D191" s="93" t="s">
        <v>505</v>
      </c>
      <c r="E191" s="100"/>
    </row>
    <row r="192" spans="1:5" ht="37.5" customHeight="1">
      <c r="A192" s="109">
        <v>39195</v>
      </c>
      <c r="B192" s="105" t="s">
        <v>307</v>
      </c>
      <c r="C192" s="22" t="s">
        <v>481</v>
      </c>
      <c r="D192" s="22" t="s">
        <v>323</v>
      </c>
      <c r="E192" s="99" t="s">
        <v>589</v>
      </c>
    </row>
    <row r="193" spans="1:5" ht="37.5" customHeight="1">
      <c r="A193" s="109"/>
      <c r="B193" s="105"/>
      <c r="C193" s="22" t="s">
        <v>598</v>
      </c>
      <c r="D193" s="93" t="s">
        <v>598</v>
      </c>
      <c r="E193" s="100"/>
    </row>
    <row r="194" spans="1:5" ht="37.5" customHeight="1">
      <c r="A194" s="109">
        <v>39195</v>
      </c>
      <c r="B194" s="105" t="s">
        <v>283</v>
      </c>
      <c r="C194" s="22" t="s">
        <v>482</v>
      </c>
      <c r="D194" s="22" t="s">
        <v>483</v>
      </c>
      <c r="E194" s="99" t="s">
        <v>590</v>
      </c>
    </row>
    <row r="195" spans="1:5" ht="37.5" customHeight="1">
      <c r="A195" s="109"/>
      <c r="B195" s="105"/>
      <c r="C195" s="22" t="s">
        <v>494</v>
      </c>
      <c r="D195" s="22" t="s">
        <v>496</v>
      </c>
      <c r="E195" s="100"/>
    </row>
    <row r="196" spans="1:5" ht="37.5" customHeight="1">
      <c r="A196" s="109">
        <v>39195</v>
      </c>
      <c r="B196" s="105" t="s">
        <v>283</v>
      </c>
      <c r="C196" s="22" t="s">
        <v>490</v>
      </c>
      <c r="D196" s="22" t="s">
        <v>488</v>
      </c>
      <c r="E196" s="99" t="s">
        <v>595</v>
      </c>
    </row>
    <row r="197" spans="1:5" ht="37.5" customHeight="1">
      <c r="A197" s="109"/>
      <c r="B197" s="105"/>
      <c r="C197" s="22" t="s">
        <v>494</v>
      </c>
      <c r="D197" s="22" t="s">
        <v>501</v>
      </c>
      <c r="E197" s="100"/>
    </row>
    <row r="198" spans="1:5" ht="37.5" customHeight="1">
      <c r="A198" s="109">
        <v>39168</v>
      </c>
      <c r="B198" s="105" t="s">
        <v>283</v>
      </c>
      <c r="C198" s="22" t="s">
        <v>423</v>
      </c>
      <c r="D198" s="22" t="s">
        <v>425</v>
      </c>
      <c r="E198" s="99" t="s">
        <v>410</v>
      </c>
    </row>
    <row r="199" spans="1:5" ht="37.5" customHeight="1">
      <c r="A199" s="109"/>
      <c r="B199" s="105"/>
      <c r="C199" s="22" t="s">
        <v>424</v>
      </c>
      <c r="D199" s="22" t="s">
        <v>427</v>
      </c>
      <c r="E199" s="100"/>
    </row>
    <row r="200" spans="1:5" ht="37.5" customHeight="1">
      <c r="A200" s="109">
        <v>39168</v>
      </c>
      <c r="B200" s="105" t="s">
        <v>307</v>
      </c>
      <c r="C200" s="22" t="s">
        <v>423</v>
      </c>
      <c r="D200" s="22" t="s">
        <v>425</v>
      </c>
      <c r="E200" s="99" t="s">
        <v>411</v>
      </c>
    </row>
    <row r="201" spans="1:5" ht="37.5" customHeight="1">
      <c r="A201" s="109"/>
      <c r="B201" s="105"/>
      <c r="C201" s="22" t="s">
        <v>424</v>
      </c>
      <c r="D201" s="22" t="s">
        <v>427</v>
      </c>
      <c r="E201" s="100"/>
    </row>
    <row r="202" spans="1:5" ht="37.5" customHeight="1">
      <c r="A202" s="109">
        <v>39168</v>
      </c>
      <c r="B202" s="105" t="s">
        <v>307</v>
      </c>
      <c r="C202" s="22" t="s">
        <v>428</v>
      </c>
      <c r="D202" s="22" t="s">
        <v>430</v>
      </c>
      <c r="E202" s="99" t="s">
        <v>412</v>
      </c>
    </row>
    <row r="203" spans="1:5" ht="37.5" customHeight="1">
      <c r="A203" s="109"/>
      <c r="B203" s="105"/>
      <c r="C203" s="22" t="s">
        <v>429</v>
      </c>
      <c r="D203" s="93" t="s">
        <v>429</v>
      </c>
      <c r="E203" s="100"/>
    </row>
    <row r="204" spans="1:5" ht="37.5" customHeight="1">
      <c r="A204" s="109">
        <v>39168</v>
      </c>
      <c r="B204" s="105" t="s">
        <v>283</v>
      </c>
      <c r="C204" s="22" t="s">
        <v>459</v>
      </c>
      <c r="D204" s="93" t="s">
        <v>459</v>
      </c>
      <c r="E204" s="99" t="s">
        <v>418</v>
      </c>
    </row>
    <row r="205" spans="1:5" ht="37.5" customHeight="1">
      <c r="A205" s="109"/>
      <c r="B205" s="105"/>
      <c r="C205" s="22" t="s">
        <v>460</v>
      </c>
      <c r="D205" s="93" t="s">
        <v>460</v>
      </c>
      <c r="E205" s="100"/>
    </row>
    <row r="206" spans="1:5" ht="37.5" customHeight="1">
      <c r="A206" s="109">
        <v>39168</v>
      </c>
      <c r="B206" s="105" t="s">
        <v>307</v>
      </c>
      <c r="C206" s="22" t="s">
        <v>459</v>
      </c>
      <c r="D206" s="22" t="s">
        <v>459</v>
      </c>
      <c r="E206" s="99" t="s">
        <v>419</v>
      </c>
    </row>
    <row r="207" spans="1:5" ht="37.5" customHeight="1">
      <c r="A207" s="109"/>
      <c r="B207" s="105"/>
      <c r="C207" s="22" t="s">
        <v>460</v>
      </c>
      <c r="D207" s="93" t="s">
        <v>460</v>
      </c>
      <c r="E207" s="100"/>
    </row>
    <row r="208" spans="1:5" ht="37.5" customHeight="1">
      <c r="A208" s="109">
        <v>39168</v>
      </c>
      <c r="B208" s="105" t="s">
        <v>283</v>
      </c>
      <c r="C208" s="22" t="s">
        <v>463</v>
      </c>
      <c r="D208" s="22" t="s">
        <v>464</v>
      </c>
      <c r="E208" s="99" t="s">
        <v>420</v>
      </c>
    </row>
    <row r="209" spans="1:5" ht="37.5" customHeight="1">
      <c r="A209" s="109"/>
      <c r="B209" s="105"/>
      <c r="C209" s="22" t="s">
        <v>1404</v>
      </c>
      <c r="D209" s="93" t="s">
        <v>466</v>
      </c>
      <c r="E209" s="100"/>
    </row>
    <row r="210" spans="1:5" ht="37.5" customHeight="1">
      <c r="A210" s="109">
        <v>39132</v>
      </c>
      <c r="B210" s="105" t="s">
        <v>307</v>
      </c>
      <c r="C210" s="22" t="s">
        <v>356</v>
      </c>
      <c r="D210" s="22" t="s">
        <v>356</v>
      </c>
      <c r="E210" s="99" t="s">
        <v>300</v>
      </c>
    </row>
    <row r="211" spans="1:5" ht="37.5" customHeight="1">
      <c r="A211" s="109"/>
      <c r="B211" s="105"/>
      <c r="C211" s="22" t="s">
        <v>365</v>
      </c>
      <c r="D211" s="93" t="s">
        <v>365</v>
      </c>
      <c r="E211" s="100"/>
    </row>
    <row r="212" spans="1:5" ht="37.5" customHeight="1">
      <c r="A212" s="109">
        <v>39132</v>
      </c>
      <c r="B212" s="105" t="s">
        <v>307</v>
      </c>
      <c r="C212" s="22" t="s">
        <v>359</v>
      </c>
      <c r="D212" s="22" t="s">
        <v>359</v>
      </c>
      <c r="E212" s="99" t="s">
        <v>346</v>
      </c>
    </row>
    <row r="213" spans="1:5" ht="37.5" customHeight="1">
      <c r="A213" s="109"/>
      <c r="B213" s="105"/>
      <c r="C213" s="22" t="s">
        <v>393</v>
      </c>
      <c r="D213" s="93" t="s">
        <v>393</v>
      </c>
      <c r="E213" s="100"/>
    </row>
    <row r="214" spans="1:5" ht="37.5" customHeight="1">
      <c r="A214" s="109">
        <v>39132</v>
      </c>
      <c r="B214" s="105" t="s">
        <v>283</v>
      </c>
      <c r="C214" s="22" t="s">
        <v>363</v>
      </c>
      <c r="D214" s="22" t="s">
        <v>400</v>
      </c>
      <c r="E214" s="99" t="s">
        <v>348</v>
      </c>
    </row>
    <row r="215" spans="1:5" ht="37.5" customHeight="1">
      <c r="A215" s="109"/>
      <c r="B215" s="105"/>
      <c r="C215" s="22" t="s">
        <v>395</v>
      </c>
      <c r="D215" s="93" t="s">
        <v>395</v>
      </c>
      <c r="E215" s="100"/>
    </row>
    <row r="216" spans="1:5" ht="37.5" customHeight="1">
      <c r="A216" s="109">
        <v>39132</v>
      </c>
      <c r="B216" s="105" t="s">
        <v>307</v>
      </c>
      <c r="C216" s="22" t="s">
        <v>363</v>
      </c>
      <c r="D216" s="22" t="s">
        <v>400</v>
      </c>
      <c r="E216" s="99" t="s">
        <v>349</v>
      </c>
    </row>
    <row r="217" spans="1:5" ht="37.5" customHeight="1">
      <c r="A217" s="109"/>
      <c r="B217" s="105"/>
      <c r="C217" s="22" t="s">
        <v>395</v>
      </c>
      <c r="D217" s="93" t="s">
        <v>395</v>
      </c>
      <c r="E217" s="100"/>
    </row>
    <row r="218" spans="1:5" ht="37.5" customHeight="1">
      <c r="A218" s="109">
        <v>39132</v>
      </c>
      <c r="B218" s="105" t="s">
        <v>307</v>
      </c>
      <c r="C218" s="22" t="s">
        <v>364</v>
      </c>
      <c r="D218" s="22" t="s">
        <v>387</v>
      </c>
      <c r="E218" s="99" t="s">
        <v>355</v>
      </c>
    </row>
    <row r="219" spans="1:5" ht="37.5" customHeight="1">
      <c r="A219" s="109"/>
      <c r="B219" s="105"/>
      <c r="C219" s="22" t="s">
        <v>386</v>
      </c>
      <c r="D219" s="93" t="s">
        <v>389</v>
      </c>
      <c r="E219" s="100"/>
    </row>
    <row r="220" spans="1:5" ht="37.5" customHeight="1">
      <c r="A220" s="109">
        <v>39066</v>
      </c>
      <c r="B220" s="105" t="s">
        <v>283</v>
      </c>
      <c r="C220" s="22" t="s">
        <v>324</v>
      </c>
      <c r="D220" s="22" t="s">
        <v>326</v>
      </c>
      <c r="E220" s="99" t="s">
        <v>293</v>
      </c>
    </row>
    <row r="221" spans="1:5" ht="37.5" customHeight="1">
      <c r="A221" s="109"/>
      <c r="B221" s="105"/>
      <c r="C221" s="22" t="s">
        <v>325</v>
      </c>
      <c r="D221" s="22" t="s">
        <v>398</v>
      </c>
      <c r="E221" s="100"/>
    </row>
    <row r="222" spans="1:5" ht="37.5" customHeight="1">
      <c r="A222" s="109">
        <v>39066</v>
      </c>
      <c r="B222" s="105" t="s">
        <v>307</v>
      </c>
      <c r="C222" s="22" t="s">
        <v>342</v>
      </c>
      <c r="D222" s="22" t="s">
        <v>345</v>
      </c>
      <c r="E222" s="99" t="s">
        <v>298</v>
      </c>
    </row>
    <row r="223" spans="1:5" ht="37.5" customHeight="1">
      <c r="A223" s="109"/>
      <c r="B223" s="105"/>
      <c r="C223" s="22" t="s">
        <v>343</v>
      </c>
      <c r="D223" s="22" t="s">
        <v>343</v>
      </c>
      <c r="E223" s="100"/>
    </row>
    <row r="224" spans="1:5" ht="37.5" customHeight="1">
      <c r="A224" s="109">
        <v>39050</v>
      </c>
      <c r="B224" s="106" t="s">
        <v>283</v>
      </c>
      <c r="C224" s="22" t="s">
        <v>280</v>
      </c>
      <c r="D224" s="22" t="s">
        <v>323</v>
      </c>
      <c r="E224" s="99" t="s">
        <v>279</v>
      </c>
    </row>
    <row r="225" spans="1:5" ht="37.5" customHeight="1">
      <c r="A225" s="109"/>
      <c r="B225" s="106"/>
      <c r="C225" s="22" t="s">
        <v>282</v>
      </c>
      <c r="D225" s="22" t="s">
        <v>282</v>
      </c>
      <c r="E225" s="100"/>
    </row>
    <row r="226" spans="1:5" ht="37.5" customHeight="1">
      <c r="A226" s="109">
        <v>39050</v>
      </c>
      <c r="B226" s="105" t="s">
        <v>283</v>
      </c>
      <c r="C226" s="22" t="s">
        <v>305</v>
      </c>
      <c r="D226" s="22" t="s">
        <v>308</v>
      </c>
      <c r="E226" s="99" t="s">
        <v>288</v>
      </c>
    </row>
    <row r="227" spans="1:5" ht="37.5" customHeight="1">
      <c r="A227" s="109"/>
      <c r="B227" s="105"/>
      <c r="C227" s="22" t="s">
        <v>306</v>
      </c>
      <c r="D227" s="22" t="s">
        <v>471</v>
      </c>
      <c r="E227" s="100"/>
    </row>
    <row r="228" spans="1:5" ht="37.5" customHeight="1">
      <c r="A228" s="109">
        <v>39050</v>
      </c>
      <c r="B228" s="105" t="s">
        <v>307</v>
      </c>
      <c r="C228" s="22" t="s">
        <v>305</v>
      </c>
      <c r="D228" s="22" t="s">
        <v>308</v>
      </c>
      <c r="E228" s="99" t="s">
        <v>289</v>
      </c>
    </row>
    <row r="229" spans="1:5" ht="37.5" customHeight="1">
      <c r="A229" s="109"/>
      <c r="B229" s="105"/>
      <c r="C229" s="22" t="s">
        <v>306</v>
      </c>
      <c r="D229" s="22" t="s">
        <v>471</v>
      </c>
      <c r="E229" s="100"/>
    </row>
    <row r="230" spans="1:5" ht="37.5" customHeight="1">
      <c r="A230" s="109">
        <v>39050</v>
      </c>
      <c r="B230" s="106" t="s">
        <v>283</v>
      </c>
      <c r="C230" s="22" t="s">
        <v>311</v>
      </c>
      <c r="D230" s="22" t="s">
        <v>313</v>
      </c>
      <c r="E230" s="99" t="s">
        <v>290</v>
      </c>
    </row>
    <row r="231" spans="1:5" ht="37.5" customHeight="1">
      <c r="A231" s="109"/>
      <c r="B231" s="106"/>
      <c r="C231" s="22" t="s">
        <v>1145</v>
      </c>
      <c r="D231" s="22" t="s">
        <v>315</v>
      </c>
      <c r="E231" s="100"/>
    </row>
    <row r="232" spans="1:5" ht="37.5" customHeight="1">
      <c r="A232" s="109">
        <v>39050</v>
      </c>
      <c r="B232" s="105" t="s">
        <v>283</v>
      </c>
      <c r="C232" s="22" t="s">
        <v>317</v>
      </c>
      <c r="D232" s="22" t="s">
        <v>323</v>
      </c>
      <c r="E232" s="99" t="s">
        <v>291</v>
      </c>
    </row>
    <row r="233" spans="1:5" ht="37.5" customHeight="1">
      <c r="A233" s="109"/>
      <c r="B233" s="105"/>
      <c r="C233" s="22" t="s">
        <v>318</v>
      </c>
      <c r="D233" s="93" t="s">
        <v>318</v>
      </c>
      <c r="E233" s="100"/>
    </row>
    <row r="234" spans="1:5" ht="37.5" customHeight="1">
      <c r="A234" s="109">
        <v>39050</v>
      </c>
      <c r="B234" s="105" t="s">
        <v>307</v>
      </c>
      <c r="C234" s="22" t="s">
        <v>317</v>
      </c>
      <c r="D234" s="22" t="s">
        <v>323</v>
      </c>
      <c r="E234" s="99" t="s">
        <v>292</v>
      </c>
    </row>
    <row r="235" spans="1:5" ht="37.5" customHeight="1">
      <c r="A235" s="109"/>
      <c r="B235" s="105"/>
      <c r="C235" s="22" t="s">
        <v>318</v>
      </c>
      <c r="D235" s="98" t="s">
        <v>318</v>
      </c>
      <c r="E235" s="100"/>
    </row>
    <row r="236" ht="16.5" customHeight="1"/>
    <row r="237" ht="16.5" customHeight="1">
      <c r="A237" t="s">
        <v>1712</v>
      </c>
    </row>
    <row r="238" ht="16.5" customHeight="1">
      <c r="A238"/>
    </row>
    <row r="239" spans="1:4" ht="37.5" customHeight="1">
      <c r="A239" s="90" t="s">
        <v>1711</v>
      </c>
      <c r="B239" s="91" t="s">
        <v>248</v>
      </c>
      <c r="C239" s="92" t="s">
        <v>1700</v>
      </c>
      <c r="D239" s="92" t="s">
        <v>1699</v>
      </c>
    </row>
    <row r="240" spans="1:4" ht="37.5" customHeight="1">
      <c r="A240" s="114">
        <v>43739</v>
      </c>
      <c r="B240" s="105" t="s">
        <v>307</v>
      </c>
      <c r="C240" s="93" t="s">
        <v>1710</v>
      </c>
      <c r="D240" s="93" t="s">
        <v>623</v>
      </c>
    </row>
    <row r="241" spans="1:4" ht="37.5" customHeight="1">
      <c r="A241" s="114"/>
      <c r="B241" s="105"/>
      <c r="C241" s="93" t="s">
        <v>1709</v>
      </c>
      <c r="D241" s="22" t="s">
        <v>1708</v>
      </c>
    </row>
    <row r="242" spans="1:4" ht="37.5" customHeight="1">
      <c r="A242" s="115">
        <v>43769</v>
      </c>
      <c r="B242" s="105" t="s">
        <v>307</v>
      </c>
      <c r="C242" s="93" t="s">
        <v>1707</v>
      </c>
      <c r="D242" s="22" t="s">
        <v>1706</v>
      </c>
    </row>
    <row r="243" spans="1:4" ht="37.5" customHeight="1">
      <c r="A243" s="116"/>
      <c r="B243" s="105"/>
      <c r="C243" s="93" t="s">
        <v>1705</v>
      </c>
      <c r="D243" s="93" t="s">
        <v>1705</v>
      </c>
    </row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</sheetData>
  <sheetProtection/>
  <mergeCells count="352">
    <mergeCell ref="B240:B241"/>
    <mergeCell ref="B242:B243"/>
    <mergeCell ref="A240:A241"/>
    <mergeCell ref="A242:A243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B234:B235"/>
    <mergeCell ref="B232:B233"/>
    <mergeCell ref="B230:B231"/>
    <mergeCell ref="B228:B229"/>
    <mergeCell ref="B14:B15"/>
    <mergeCell ref="B16:B17"/>
    <mergeCell ref="B18:B19"/>
    <mergeCell ref="B20:B21"/>
    <mergeCell ref="B22:B23"/>
    <mergeCell ref="B4:B5"/>
    <mergeCell ref="B6:B7"/>
    <mergeCell ref="B8:B9"/>
    <mergeCell ref="B10:B11"/>
    <mergeCell ref="B12:B1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E14:E15"/>
    <mergeCell ref="E16:E17"/>
    <mergeCell ref="E18:E19"/>
    <mergeCell ref="E20:E21"/>
    <mergeCell ref="E22:E23"/>
    <mergeCell ref="E4:E5"/>
    <mergeCell ref="E6:E7"/>
    <mergeCell ref="E8:E9"/>
    <mergeCell ref="E10:E11"/>
    <mergeCell ref="E12:E1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28:E229"/>
    <mergeCell ref="E230:E231"/>
    <mergeCell ref="E232:E233"/>
    <mergeCell ref="E234:E235"/>
    <mergeCell ref="E216:E217"/>
    <mergeCell ref="E218:E219"/>
    <mergeCell ref="E220:E221"/>
    <mergeCell ref="E222:E223"/>
    <mergeCell ref="E224:E225"/>
    <mergeCell ref="E226:E2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12" sqref="D12"/>
    </sheetView>
  </sheetViews>
  <sheetFormatPr defaultColWidth="9.00390625" defaultRowHeight="13.5"/>
  <sheetData>
    <row r="2" ht="13.5">
      <c r="B2" t="s">
        <v>241</v>
      </c>
    </row>
    <row r="4" spans="2:4" ht="13.5">
      <c r="B4" t="s">
        <v>262</v>
      </c>
      <c r="D4">
        <f>D9+D11</f>
        <v>0</v>
      </c>
    </row>
    <row r="5" spans="2:4" ht="13.5">
      <c r="B5" t="s">
        <v>263</v>
      </c>
      <c r="D5">
        <f>D9+D10+D12</f>
        <v>0</v>
      </c>
    </row>
    <row r="6" spans="2:4" ht="13.5">
      <c r="B6" t="s">
        <v>264</v>
      </c>
      <c r="D6">
        <f>D10+D13</f>
        <v>0</v>
      </c>
    </row>
    <row r="7" spans="3:4" ht="13.5">
      <c r="C7" t="s">
        <v>265</v>
      </c>
      <c r="D7">
        <f>SUM(D4:D6)</f>
        <v>0</v>
      </c>
    </row>
    <row r="8" ht="13.5">
      <c r="A8" t="s">
        <v>271</v>
      </c>
    </row>
    <row r="9" spans="1:4" ht="13.5">
      <c r="A9" t="s">
        <v>275</v>
      </c>
      <c r="B9" t="s">
        <v>268</v>
      </c>
      <c r="D9">
        <f>COUNTIF('新認定工場リスト'!F:F,"Ｔ")</f>
        <v>0</v>
      </c>
    </row>
    <row r="10" spans="1:4" ht="13.5">
      <c r="A10" t="s">
        <v>276</v>
      </c>
      <c r="B10" t="s">
        <v>269</v>
      </c>
      <c r="D10">
        <f>COUNTIF('新認定工場リスト'!F:F,"Ｂ")</f>
        <v>0</v>
      </c>
    </row>
    <row r="11" spans="1:4" ht="13.5">
      <c r="A11" t="s">
        <v>277</v>
      </c>
      <c r="B11" t="s">
        <v>266</v>
      </c>
      <c r="D11">
        <f>COUNTIF('新認定工場リスト'!F:F,"OＴ")</f>
        <v>0</v>
      </c>
    </row>
    <row r="12" spans="1:4" ht="13.5">
      <c r="A12" t="s">
        <v>274</v>
      </c>
      <c r="B12" t="s">
        <v>267</v>
      </c>
      <c r="D12">
        <f>COUNTIF('新認定工場リスト'!F:F,"OＪ")</f>
        <v>0</v>
      </c>
    </row>
    <row r="13" spans="1:4" ht="13.5">
      <c r="A13" t="s">
        <v>278</v>
      </c>
      <c r="B13" t="s">
        <v>270</v>
      </c>
      <c r="D13">
        <f>COUNTIF('認定工場リスト'!S:S,"OＢ")</f>
        <v>0</v>
      </c>
    </row>
    <row r="14" spans="2:4" ht="13.5">
      <c r="B14" t="s">
        <v>272</v>
      </c>
      <c r="C14" t="s">
        <v>265</v>
      </c>
      <c r="D14">
        <f>SUM(D9:D13)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8"/>
  <sheetViews>
    <sheetView zoomScale="90" zoomScaleNormal="90" zoomScalePageLayoutView="0" workbookViewId="0" topLeftCell="A1">
      <pane xSplit="3" ySplit="1" topLeftCell="M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9" sqref="O9"/>
    </sheetView>
  </sheetViews>
  <sheetFormatPr defaultColWidth="9.00390625" defaultRowHeight="13.5"/>
  <cols>
    <col min="1" max="1" width="4.75390625" style="0" customWidth="1"/>
    <col min="2" max="2" width="42.625" style="0" bestFit="1" customWidth="1"/>
    <col min="3" max="3" width="15.125" style="0" bestFit="1" customWidth="1"/>
    <col min="4" max="4" width="9.50390625" style="0" bestFit="1" customWidth="1"/>
    <col min="5" max="5" width="40.375" style="0" customWidth="1"/>
    <col min="6" max="6" width="18.125" style="3" bestFit="1" customWidth="1"/>
    <col min="7" max="7" width="6.50390625" style="0" customWidth="1"/>
    <col min="8" max="8" width="9.375" style="0" customWidth="1"/>
    <col min="9" max="9" width="18.125" style="3" customWidth="1"/>
    <col min="10" max="10" width="6.625" style="0" customWidth="1"/>
    <col min="11" max="11" width="10.625" style="0" bestFit="1" customWidth="1"/>
    <col min="12" max="12" width="17.75390625" style="0" customWidth="1"/>
    <col min="13" max="13" width="18.25390625" style="0" customWidth="1"/>
    <col min="14" max="14" width="36.125" style="0" customWidth="1"/>
    <col min="15" max="15" width="18.625" style="0" customWidth="1"/>
    <col min="16" max="16" width="25.375" style="0" customWidth="1"/>
    <col min="17" max="17" width="22.75390625" style="0" customWidth="1"/>
  </cols>
  <sheetData>
    <row r="1" spans="2:17" ht="30.75" customHeight="1">
      <c r="B1" s="1" t="s">
        <v>249</v>
      </c>
      <c r="C1" t="s">
        <v>250</v>
      </c>
      <c r="D1" t="s">
        <v>252</v>
      </c>
      <c r="E1" t="s">
        <v>253</v>
      </c>
      <c r="F1" s="13" t="s">
        <v>18</v>
      </c>
      <c r="G1" s="1" t="s">
        <v>606</v>
      </c>
      <c r="H1" t="s">
        <v>607</v>
      </c>
      <c r="I1" s="13" t="s">
        <v>19</v>
      </c>
      <c r="J1" s="1" t="s">
        <v>608</v>
      </c>
      <c r="K1" t="s">
        <v>609</v>
      </c>
      <c r="L1" t="s">
        <v>610</v>
      </c>
      <c r="M1" t="s">
        <v>611</v>
      </c>
      <c r="N1" s="1" t="s">
        <v>9</v>
      </c>
      <c r="O1" t="s">
        <v>10</v>
      </c>
      <c r="P1" t="s">
        <v>11</v>
      </c>
      <c r="Q1" t="s">
        <v>751</v>
      </c>
    </row>
    <row r="2" spans="1:16" ht="32.25" customHeight="1">
      <c r="A2">
        <v>1</v>
      </c>
      <c r="B2" t="s">
        <v>324</v>
      </c>
      <c r="C2" t="s">
        <v>326</v>
      </c>
      <c r="D2" t="s">
        <v>327</v>
      </c>
      <c r="E2" t="s">
        <v>328</v>
      </c>
      <c r="F2" s="3" t="s">
        <v>813</v>
      </c>
      <c r="G2" s="3" t="s">
        <v>293</v>
      </c>
      <c r="H2" t="s">
        <v>283</v>
      </c>
      <c r="L2" t="s">
        <v>138</v>
      </c>
      <c r="M2" t="s">
        <v>139</v>
      </c>
      <c r="N2" s="1" t="s">
        <v>986</v>
      </c>
      <c r="O2" s="1" t="s">
        <v>227</v>
      </c>
      <c r="P2" s="1" t="s">
        <v>228</v>
      </c>
    </row>
    <row r="3" spans="1:16" ht="32.25" customHeight="1">
      <c r="A3">
        <v>1</v>
      </c>
      <c r="B3" t="s">
        <v>1583</v>
      </c>
      <c r="D3" t="s">
        <v>333</v>
      </c>
      <c r="E3" t="s">
        <v>334</v>
      </c>
      <c r="F3" s="3" t="s">
        <v>1584</v>
      </c>
      <c r="G3" s="3" t="s">
        <v>1585</v>
      </c>
      <c r="H3" t="s">
        <v>283</v>
      </c>
      <c r="I3" s="3" t="s">
        <v>1584</v>
      </c>
      <c r="J3" s="3" t="s">
        <v>1628</v>
      </c>
      <c r="K3" t="s">
        <v>307</v>
      </c>
      <c r="L3" t="s">
        <v>42</v>
      </c>
      <c r="M3" t="s">
        <v>43</v>
      </c>
      <c r="N3" s="1" t="s">
        <v>1384</v>
      </c>
      <c r="O3" s="1" t="s">
        <v>1031</v>
      </c>
      <c r="P3" s="1" t="s">
        <v>1656</v>
      </c>
    </row>
    <row r="4" spans="1:16" ht="32.25" customHeight="1">
      <c r="A4">
        <v>1</v>
      </c>
      <c r="B4" t="s">
        <v>479</v>
      </c>
      <c r="C4" t="s">
        <v>480</v>
      </c>
      <c r="D4" t="s">
        <v>506</v>
      </c>
      <c r="E4" t="s">
        <v>505</v>
      </c>
      <c r="F4" s="3" t="s">
        <v>814</v>
      </c>
      <c r="G4" s="3" t="s">
        <v>587</v>
      </c>
      <c r="H4" t="s">
        <v>283</v>
      </c>
      <c r="I4" s="3" t="s">
        <v>814</v>
      </c>
      <c r="J4" s="3" t="s">
        <v>588</v>
      </c>
      <c r="K4" t="s">
        <v>307</v>
      </c>
      <c r="L4" t="s">
        <v>1326</v>
      </c>
      <c r="M4" t="s">
        <v>178</v>
      </c>
      <c r="N4" s="1" t="s">
        <v>1157</v>
      </c>
      <c r="O4" s="1" t="s">
        <v>1158</v>
      </c>
      <c r="P4" s="1" t="s">
        <v>1159</v>
      </c>
    </row>
    <row r="5" spans="1:16" ht="32.25" customHeight="1">
      <c r="A5">
        <v>1</v>
      </c>
      <c r="B5" t="s">
        <v>324</v>
      </c>
      <c r="C5" t="s">
        <v>682</v>
      </c>
      <c r="D5" t="s">
        <v>705</v>
      </c>
      <c r="E5" t="s">
        <v>325</v>
      </c>
      <c r="F5" s="3" t="s">
        <v>815</v>
      </c>
      <c r="G5" s="3" t="s">
        <v>663</v>
      </c>
      <c r="H5" t="s">
        <v>283</v>
      </c>
      <c r="I5" s="3" t="s">
        <v>815</v>
      </c>
      <c r="J5" s="3" t="s">
        <v>664</v>
      </c>
      <c r="K5" t="s">
        <v>307</v>
      </c>
      <c r="L5" t="s">
        <v>137</v>
      </c>
      <c r="M5" t="s">
        <v>86</v>
      </c>
      <c r="N5" s="1" t="s">
        <v>1561</v>
      </c>
      <c r="O5" s="1" t="s">
        <v>1562</v>
      </c>
      <c r="P5" s="1" t="s">
        <v>1562</v>
      </c>
    </row>
    <row r="6" spans="1:16" ht="32.25" customHeight="1">
      <c r="A6">
        <v>1</v>
      </c>
      <c r="B6" t="s">
        <v>683</v>
      </c>
      <c r="C6" t="s">
        <v>684</v>
      </c>
      <c r="D6" t="s">
        <v>702</v>
      </c>
      <c r="E6" t="s">
        <v>685</v>
      </c>
      <c r="F6" s="3" t="s">
        <v>815</v>
      </c>
      <c r="G6" s="3" t="s">
        <v>665</v>
      </c>
      <c r="H6" t="s">
        <v>283</v>
      </c>
      <c r="L6" t="s">
        <v>1591</v>
      </c>
      <c r="M6" t="s">
        <v>81</v>
      </c>
      <c r="N6" s="1" t="s">
        <v>1327</v>
      </c>
      <c r="O6" s="1" t="s">
        <v>1592</v>
      </c>
      <c r="P6" s="1" t="s">
        <v>1593</v>
      </c>
    </row>
    <row r="7" spans="1:16" ht="32.25" customHeight="1">
      <c r="A7">
        <v>1</v>
      </c>
      <c r="B7" t="s">
        <v>1153</v>
      </c>
      <c r="C7" t="s">
        <v>968</v>
      </c>
      <c r="D7" t="s">
        <v>972</v>
      </c>
      <c r="E7" t="s">
        <v>967</v>
      </c>
      <c r="F7" s="3" t="s">
        <v>1154</v>
      </c>
      <c r="G7" s="3" t="s">
        <v>1155</v>
      </c>
      <c r="H7" t="s">
        <v>283</v>
      </c>
      <c r="I7" s="3" t="s">
        <v>1154</v>
      </c>
      <c r="J7" s="3" t="s">
        <v>1156</v>
      </c>
      <c r="K7" t="s">
        <v>307</v>
      </c>
      <c r="L7" t="s">
        <v>974</v>
      </c>
      <c r="M7" t="s">
        <v>975</v>
      </c>
      <c r="N7" s="1" t="s">
        <v>1506</v>
      </c>
      <c r="O7" s="1" t="s">
        <v>1505</v>
      </c>
      <c r="P7" s="1" t="s">
        <v>1594</v>
      </c>
    </row>
    <row r="8" spans="1:16" ht="32.25" customHeight="1">
      <c r="A8">
        <v>3</v>
      </c>
      <c r="B8" t="s">
        <v>1480</v>
      </c>
      <c r="C8" t="s">
        <v>403</v>
      </c>
      <c r="D8" t="s">
        <v>405</v>
      </c>
      <c r="E8" t="s">
        <v>406</v>
      </c>
      <c r="F8" s="3" t="s">
        <v>1507</v>
      </c>
      <c r="G8" s="3" t="s">
        <v>1508</v>
      </c>
      <c r="H8" t="s">
        <v>283</v>
      </c>
      <c r="I8" s="3" t="s">
        <v>1507</v>
      </c>
      <c r="J8" s="3" t="s">
        <v>1509</v>
      </c>
      <c r="K8" t="s">
        <v>307</v>
      </c>
      <c r="L8" t="s">
        <v>155</v>
      </c>
      <c r="M8" t="s">
        <v>156</v>
      </c>
      <c r="N8" s="1" t="s">
        <v>1590</v>
      </c>
      <c r="O8" s="1" t="s">
        <v>1588</v>
      </c>
      <c r="P8" s="1" t="s">
        <v>1589</v>
      </c>
    </row>
    <row r="9" spans="1:16" ht="32.25" customHeight="1">
      <c r="A9">
        <v>4</v>
      </c>
      <c r="B9" t="s">
        <v>1500</v>
      </c>
      <c r="C9" t="s">
        <v>872</v>
      </c>
      <c r="D9" t="s">
        <v>873</v>
      </c>
      <c r="E9" t="s">
        <v>964</v>
      </c>
      <c r="F9" s="3" t="s">
        <v>1510</v>
      </c>
      <c r="G9" s="3" t="s">
        <v>1511</v>
      </c>
      <c r="H9" t="s">
        <v>283</v>
      </c>
      <c r="I9" s="3" t="s">
        <v>1510</v>
      </c>
      <c r="J9" s="3" t="s">
        <v>1512</v>
      </c>
      <c r="K9" t="s">
        <v>307</v>
      </c>
      <c r="L9" t="s">
        <v>695</v>
      </c>
      <c r="M9" t="s">
        <v>696</v>
      </c>
      <c r="N9" s="1" t="s">
        <v>1657</v>
      </c>
      <c r="O9" s="1" t="s">
        <v>1658</v>
      </c>
      <c r="P9" s="1" t="s">
        <v>1385</v>
      </c>
    </row>
    <row r="10" spans="1:16" ht="32.25" customHeight="1">
      <c r="A10">
        <v>6</v>
      </c>
      <c r="B10" t="s">
        <v>280</v>
      </c>
      <c r="C10" t="s">
        <v>323</v>
      </c>
      <c r="D10" t="s">
        <v>284</v>
      </c>
      <c r="E10" t="s">
        <v>282</v>
      </c>
      <c r="F10" s="3" t="s">
        <v>819</v>
      </c>
      <c r="G10" s="3" t="s">
        <v>279</v>
      </c>
      <c r="H10" s="2" t="s">
        <v>283</v>
      </c>
      <c r="L10" t="s">
        <v>34</v>
      </c>
      <c r="M10" t="s">
        <v>35</v>
      </c>
      <c r="N10" s="1" t="s">
        <v>1696</v>
      </c>
      <c r="O10" s="1" t="s">
        <v>1697</v>
      </c>
      <c r="P10" s="1" t="s">
        <v>1595</v>
      </c>
    </row>
    <row r="11" spans="1:16" ht="32.25" customHeight="1">
      <c r="A11">
        <v>6</v>
      </c>
      <c r="B11" t="s">
        <v>305</v>
      </c>
      <c r="C11" t="s">
        <v>308</v>
      </c>
      <c r="D11" t="s">
        <v>491</v>
      </c>
      <c r="E11" t="s">
        <v>471</v>
      </c>
      <c r="F11" s="3" t="s">
        <v>819</v>
      </c>
      <c r="G11" s="3" t="s">
        <v>288</v>
      </c>
      <c r="H11" t="s">
        <v>283</v>
      </c>
      <c r="I11" s="3" t="s">
        <v>819</v>
      </c>
      <c r="J11" s="3" t="s">
        <v>289</v>
      </c>
      <c r="K11" t="s">
        <v>307</v>
      </c>
      <c r="L11" t="s">
        <v>36</v>
      </c>
      <c r="M11" t="s">
        <v>37</v>
      </c>
      <c r="N11" s="1" t="s">
        <v>1218</v>
      </c>
      <c r="O11" s="1" t="s">
        <v>1219</v>
      </c>
      <c r="P11" s="1" t="s">
        <v>1219</v>
      </c>
    </row>
    <row r="12" spans="1:16" ht="32.25" customHeight="1">
      <c r="A12">
        <v>8</v>
      </c>
      <c r="B12" t="s">
        <v>490</v>
      </c>
      <c r="C12" t="s">
        <v>488</v>
      </c>
      <c r="D12" t="s">
        <v>500</v>
      </c>
      <c r="E12" t="s">
        <v>501</v>
      </c>
      <c r="F12" s="3" t="s">
        <v>814</v>
      </c>
      <c r="G12" s="3" t="s">
        <v>595</v>
      </c>
      <c r="H12" t="s">
        <v>283</v>
      </c>
      <c r="L12" t="s">
        <v>184</v>
      </c>
      <c r="M12" t="s">
        <v>1342</v>
      </c>
      <c r="N12" s="1" t="s">
        <v>1032</v>
      </c>
      <c r="O12" s="1" t="s">
        <v>1287</v>
      </c>
      <c r="P12" s="1" t="s">
        <v>1287</v>
      </c>
    </row>
    <row r="13" spans="1:16" ht="32.25" customHeight="1">
      <c r="A13">
        <v>8</v>
      </c>
      <c r="B13" t="s">
        <v>686</v>
      </c>
      <c r="C13" t="s">
        <v>488</v>
      </c>
      <c r="D13" t="s">
        <v>764</v>
      </c>
      <c r="E13" t="s">
        <v>765</v>
      </c>
      <c r="F13" s="3" t="s">
        <v>820</v>
      </c>
      <c r="G13" s="3" t="s">
        <v>717</v>
      </c>
      <c r="H13" t="s">
        <v>307</v>
      </c>
      <c r="L13" t="s">
        <v>46</v>
      </c>
      <c r="M13" t="s">
        <v>47</v>
      </c>
      <c r="N13" s="1" t="s">
        <v>1596</v>
      </c>
      <c r="O13" s="1" t="s">
        <v>1597</v>
      </c>
      <c r="P13" s="1" t="s">
        <v>1596</v>
      </c>
    </row>
    <row r="14" spans="1:16" ht="32.25" customHeight="1">
      <c r="A14">
        <v>8</v>
      </c>
      <c r="B14" t="s">
        <v>1500</v>
      </c>
      <c r="C14" t="s">
        <v>488</v>
      </c>
      <c r="D14" t="s">
        <v>784</v>
      </c>
      <c r="E14" t="s">
        <v>785</v>
      </c>
      <c r="F14" s="3" t="s">
        <v>1510</v>
      </c>
      <c r="G14" s="3" t="s">
        <v>1513</v>
      </c>
      <c r="H14" t="s">
        <v>283</v>
      </c>
      <c r="I14" s="3" t="s">
        <v>1510</v>
      </c>
      <c r="J14" s="3" t="s">
        <v>1514</v>
      </c>
      <c r="K14" t="s">
        <v>307</v>
      </c>
      <c r="L14" s="1" t="s">
        <v>1660</v>
      </c>
      <c r="M14" s="1" t="s">
        <v>1629</v>
      </c>
      <c r="N14" s="1" t="s">
        <v>1659</v>
      </c>
      <c r="O14" s="1" t="s">
        <v>1220</v>
      </c>
      <c r="P14" s="1" t="s">
        <v>1659</v>
      </c>
    </row>
    <row r="15" spans="1:16" ht="32.25" customHeight="1">
      <c r="A15">
        <v>9</v>
      </c>
      <c r="B15" t="s">
        <v>637</v>
      </c>
      <c r="C15" t="s">
        <v>639</v>
      </c>
      <c r="D15" t="s">
        <v>640</v>
      </c>
      <c r="E15" t="s">
        <v>641</v>
      </c>
      <c r="F15" s="3" t="s">
        <v>826</v>
      </c>
      <c r="G15" s="3" t="s">
        <v>616</v>
      </c>
      <c r="H15" t="s">
        <v>283</v>
      </c>
      <c r="I15" s="3" t="s">
        <v>826</v>
      </c>
      <c r="J15" s="3" t="s">
        <v>617</v>
      </c>
      <c r="K15" t="s">
        <v>307</v>
      </c>
      <c r="L15" t="s">
        <v>40</v>
      </c>
      <c r="M15" t="s">
        <v>41</v>
      </c>
      <c r="N15" s="1" t="s">
        <v>1515</v>
      </c>
      <c r="O15" s="1" t="s">
        <v>1030</v>
      </c>
      <c r="P15" s="12" t="s">
        <v>922</v>
      </c>
    </row>
    <row r="16" spans="1:16" ht="32.25" customHeight="1">
      <c r="A16">
        <v>9</v>
      </c>
      <c r="B16" t="s">
        <v>675</v>
      </c>
      <c r="C16" t="s">
        <v>464</v>
      </c>
      <c r="D16" t="s">
        <v>640</v>
      </c>
      <c r="E16" t="s">
        <v>641</v>
      </c>
      <c r="F16" s="3" t="s">
        <v>815</v>
      </c>
      <c r="G16" s="3" t="s">
        <v>657</v>
      </c>
      <c r="H16" t="s">
        <v>283</v>
      </c>
      <c r="I16" s="3" t="s">
        <v>190</v>
      </c>
      <c r="J16" s="3" t="s">
        <v>191</v>
      </c>
      <c r="K16" t="s">
        <v>307</v>
      </c>
      <c r="L16" t="s">
        <v>17</v>
      </c>
      <c r="M16" s="1" t="s">
        <v>372</v>
      </c>
      <c r="N16" s="1" t="s">
        <v>1160</v>
      </c>
      <c r="O16" s="1" t="s">
        <v>1516</v>
      </c>
      <c r="P16" s="1" t="s">
        <v>1161</v>
      </c>
    </row>
    <row r="17" spans="1:16" ht="32.25" customHeight="1">
      <c r="A17">
        <v>9</v>
      </c>
      <c r="B17" t="s">
        <v>929</v>
      </c>
      <c r="C17" t="s">
        <v>932</v>
      </c>
      <c r="D17" t="s">
        <v>933</v>
      </c>
      <c r="E17" s="8" t="s">
        <v>934</v>
      </c>
      <c r="F17" s="3" t="s">
        <v>927</v>
      </c>
      <c r="G17" s="3" t="s">
        <v>48</v>
      </c>
      <c r="H17" t="s">
        <v>307</v>
      </c>
      <c r="L17" t="s">
        <v>55</v>
      </c>
      <c r="M17" t="s">
        <v>56</v>
      </c>
      <c r="N17" s="1" t="s">
        <v>1410</v>
      </c>
      <c r="O17" s="1" t="s">
        <v>1411</v>
      </c>
      <c r="P17" s="1" t="s">
        <v>1411</v>
      </c>
    </row>
    <row r="18" spans="1:16" ht="32.25" customHeight="1">
      <c r="A18">
        <v>9</v>
      </c>
      <c r="B18" t="s">
        <v>1200</v>
      </c>
      <c r="C18" t="s">
        <v>1002</v>
      </c>
      <c r="D18" t="s">
        <v>1003</v>
      </c>
      <c r="E18" t="s">
        <v>1004</v>
      </c>
      <c r="F18" s="3" t="s">
        <v>1201</v>
      </c>
      <c r="G18" s="3" t="s">
        <v>1202</v>
      </c>
      <c r="H18" t="s">
        <v>283</v>
      </c>
      <c r="L18" t="s">
        <v>1006</v>
      </c>
      <c r="M18" s="1" t="s">
        <v>1007</v>
      </c>
      <c r="N18" s="1" t="s">
        <v>1661</v>
      </c>
      <c r="O18" s="1" t="s">
        <v>1662</v>
      </c>
      <c r="P18" s="1" t="s">
        <v>1661</v>
      </c>
    </row>
    <row r="19" spans="1:16" ht="32.25" customHeight="1">
      <c r="A19">
        <v>10</v>
      </c>
      <c r="B19" t="s">
        <v>463</v>
      </c>
      <c r="C19" t="s">
        <v>464</v>
      </c>
      <c r="D19" t="s">
        <v>465</v>
      </c>
      <c r="E19" t="s">
        <v>466</v>
      </c>
      <c r="F19" s="3" t="s">
        <v>818</v>
      </c>
      <c r="G19" s="3" t="s">
        <v>420</v>
      </c>
      <c r="H19" t="s">
        <v>283</v>
      </c>
      <c r="L19" t="s">
        <v>158</v>
      </c>
      <c r="M19" t="s">
        <v>159</v>
      </c>
      <c r="N19" s="1" t="s">
        <v>1033</v>
      </c>
      <c r="O19" s="1" t="s">
        <v>1034</v>
      </c>
      <c r="P19" s="1" t="s">
        <v>1035</v>
      </c>
    </row>
    <row r="20" spans="1:16" ht="32.25" customHeight="1">
      <c r="A20">
        <v>10</v>
      </c>
      <c r="B20" t="s">
        <v>1517</v>
      </c>
      <c r="C20" t="s">
        <v>734</v>
      </c>
      <c r="D20" t="s">
        <v>735</v>
      </c>
      <c r="E20" t="s">
        <v>742</v>
      </c>
      <c r="F20" s="3" t="s">
        <v>1510</v>
      </c>
      <c r="G20" s="3" t="s">
        <v>1518</v>
      </c>
      <c r="H20" t="s">
        <v>283</v>
      </c>
      <c r="L20" t="s">
        <v>83</v>
      </c>
      <c r="M20" t="s">
        <v>84</v>
      </c>
      <c r="N20" s="1" t="s">
        <v>1519</v>
      </c>
      <c r="O20" s="1" t="s">
        <v>1084</v>
      </c>
      <c r="P20" s="1" t="s">
        <v>1084</v>
      </c>
    </row>
    <row r="21" spans="1:16" ht="32.25" customHeight="1">
      <c r="A21">
        <v>10</v>
      </c>
      <c r="B21" t="s">
        <v>1504</v>
      </c>
      <c r="C21" t="s">
        <v>1496</v>
      </c>
      <c r="D21" t="s">
        <v>1497</v>
      </c>
      <c r="E21" t="s">
        <v>1556</v>
      </c>
      <c r="F21" s="3" t="s">
        <v>1554</v>
      </c>
      <c r="G21" s="3" t="s">
        <v>1555</v>
      </c>
      <c r="H21" t="s">
        <v>283</v>
      </c>
      <c r="L21" t="s">
        <v>1557</v>
      </c>
      <c r="M21" t="s">
        <v>1558</v>
      </c>
      <c r="N21" s="1" t="s">
        <v>1598</v>
      </c>
      <c r="O21" s="1" t="s">
        <v>1663</v>
      </c>
      <c r="P21" s="1" t="s">
        <v>1664</v>
      </c>
    </row>
    <row r="22" spans="1:16" ht="32.25" customHeight="1">
      <c r="A22">
        <v>11</v>
      </c>
      <c r="B22" t="s">
        <v>1270</v>
      </c>
      <c r="C22" t="s">
        <v>757</v>
      </c>
      <c r="D22" t="s">
        <v>759</v>
      </c>
      <c r="E22" t="s">
        <v>756</v>
      </c>
      <c r="F22" s="3" t="s">
        <v>1265</v>
      </c>
      <c r="G22" s="3" t="s">
        <v>1262</v>
      </c>
      <c r="H22" t="s">
        <v>283</v>
      </c>
      <c r="L22" s="1" t="s">
        <v>162</v>
      </c>
      <c r="M22" t="s">
        <v>99</v>
      </c>
      <c r="N22" s="1" t="s">
        <v>1036</v>
      </c>
      <c r="O22" s="1" t="s">
        <v>1665</v>
      </c>
      <c r="P22" s="1" t="s">
        <v>1666</v>
      </c>
    </row>
    <row r="23" spans="1:16" ht="32.25" customHeight="1">
      <c r="A23">
        <v>11</v>
      </c>
      <c r="B23" t="s">
        <v>1500</v>
      </c>
      <c r="C23" t="s">
        <v>786</v>
      </c>
      <c r="D23" t="s">
        <v>787</v>
      </c>
      <c r="E23" t="s">
        <v>788</v>
      </c>
      <c r="F23" s="3" t="s">
        <v>1510</v>
      </c>
      <c r="G23" s="3" t="s">
        <v>1521</v>
      </c>
      <c r="H23" t="s">
        <v>283</v>
      </c>
      <c r="I23" s="3" t="s">
        <v>1510</v>
      </c>
      <c r="J23" s="3" t="s">
        <v>1522</v>
      </c>
      <c r="K23" t="s">
        <v>307</v>
      </c>
      <c r="L23" t="s">
        <v>1523</v>
      </c>
      <c r="M23" t="s">
        <v>93</v>
      </c>
      <c r="N23" s="1" t="s">
        <v>1667</v>
      </c>
      <c r="O23" s="1" t="s">
        <v>1601</v>
      </c>
      <c r="P23" s="1" t="s">
        <v>1667</v>
      </c>
    </row>
    <row r="24" spans="1:16" ht="32.25" customHeight="1">
      <c r="A24">
        <v>11</v>
      </c>
      <c r="B24" t="s">
        <v>736</v>
      </c>
      <c r="C24" t="s">
        <v>738</v>
      </c>
      <c r="D24" t="s">
        <v>739</v>
      </c>
      <c r="E24" t="s">
        <v>740</v>
      </c>
      <c r="F24" s="3" t="s">
        <v>827</v>
      </c>
      <c r="G24" s="3" t="s">
        <v>708</v>
      </c>
      <c r="H24" t="s">
        <v>283</v>
      </c>
      <c r="I24" s="3" t="s">
        <v>827</v>
      </c>
      <c r="J24" s="3" t="s">
        <v>709</v>
      </c>
      <c r="K24" t="s">
        <v>307</v>
      </c>
      <c r="L24" t="s">
        <v>160</v>
      </c>
      <c r="M24" t="s">
        <v>161</v>
      </c>
      <c r="N24" s="1" t="s">
        <v>193</v>
      </c>
      <c r="O24" s="1" t="s">
        <v>194</v>
      </c>
      <c r="P24" s="1" t="s">
        <v>62</v>
      </c>
    </row>
    <row r="25" spans="1:16" ht="32.25" customHeight="1">
      <c r="A25">
        <v>11</v>
      </c>
      <c r="B25" t="s">
        <v>1500</v>
      </c>
      <c r="C25" t="s">
        <v>895</v>
      </c>
      <c r="D25" t="s">
        <v>896</v>
      </c>
      <c r="E25" t="s">
        <v>897</v>
      </c>
      <c r="F25" s="3" t="s">
        <v>1520</v>
      </c>
      <c r="G25" s="3" t="s">
        <v>1524</v>
      </c>
      <c r="H25" t="s">
        <v>283</v>
      </c>
      <c r="L25" t="s">
        <v>987</v>
      </c>
      <c r="M25" t="s">
        <v>92</v>
      </c>
      <c r="N25" s="1" t="s">
        <v>1668</v>
      </c>
      <c r="O25" s="1" t="s">
        <v>1630</v>
      </c>
      <c r="P25" s="1" t="s">
        <v>1668</v>
      </c>
    </row>
    <row r="26" spans="1:16" ht="32.25" customHeight="1">
      <c r="A26">
        <v>12</v>
      </c>
      <c r="B26" t="s">
        <v>898</v>
      </c>
      <c r="C26" t="s">
        <v>323</v>
      </c>
      <c r="D26" t="s">
        <v>900</v>
      </c>
      <c r="E26" t="s">
        <v>899</v>
      </c>
      <c r="F26" s="3" t="s">
        <v>828</v>
      </c>
      <c r="G26" s="3" t="s">
        <v>862</v>
      </c>
      <c r="H26" t="s">
        <v>283</v>
      </c>
      <c r="L26" t="s">
        <v>111</v>
      </c>
      <c r="M26" t="s">
        <v>97</v>
      </c>
      <c r="N26" s="1" t="s">
        <v>1221</v>
      </c>
      <c r="O26" s="1" t="s">
        <v>1222</v>
      </c>
      <c r="P26" s="1" t="s">
        <v>1037</v>
      </c>
    </row>
    <row r="27" spans="1:16" ht="32.25" customHeight="1">
      <c r="A27">
        <v>12</v>
      </c>
      <c r="B27" t="s">
        <v>652</v>
      </c>
      <c r="C27" t="s">
        <v>323</v>
      </c>
      <c r="D27" t="s">
        <v>648</v>
      </c>
      <c r="E27" t="s">
        <v>647</v>
      </c>
      <c r="F27" s="3" t="s">
        <v>826</v>
      </c>
      <c r="G27" s="3" t="s">
        <v>619</v>
      </c>
      <c r="H27" t="s">
        <v>307</v>
      </c>
      <c r="L27" t="s">
        <v>142</v>
      </c>
      <c r="M27" t="s">
        <v>143</v>
      </c>
      <c r="N27" s="1" t="s">
        <v>1223</v>
      </c>
      <c r="O27" s="1" t="s">
        <v>1224</v>
      </c>
      <c r="P27" s="1" t="s">
        <v>239</v>
      </c>
    </row>
    <row r="28" spans="1:16" ht="32.25" customHeight="1">
      <c r="A28">
        <v>12</v>
      </c>
      <c r="B28" t="s">
        <v>1579</v>
      </c>
      <c r="C28" t="s">
        <v>1581</v>
      </c>
      <c r="D28" t="s">
        <v>1260</v>
      </c>
      <c r="E28" t="s">
        <v>1261</v>
      </c>
      <c r="F28" s="3" t="s">
        <v>1599</v>
      </c>
      <c r="G28" s="3" t="s">
        <v>1600</v>
      </c>
      <c r="H28" t="s">
        <v>283</v>
      </c>
      <c r="L28" s="1" t="s">
        <v>1525</v>
      </c>
      <c r="M28" s="1" t="s">
        <v>1526</v>
      </c>
      <c r="N28" s="1" t="s">
        <v>1669</v>
      </c>
      <c r="O28" s="1" t="s">
        <v>1670</v>
      </c>
      <c r="P28" s="1" t="s">
        <v>1671</v>
      </c>
    </row>
    <row r="29" spans="1:16" ht="32.25" customHeight="1">
      <c r="A29">
        <v>13</v>
      </c>
      <c r="B29" t="s">
        <v>1500</v>
      </c>
      <c r="C29" t="s">
        <v>478</v>
      </c>
      <c r="D29" t="s">
        <v>600</v>
      </c>
      <c r="E29" t="s">
        <v>601</v>
      </c>
      <c r="F29" s="3" t="s">
        <v>1510</v>
      </c>
      <c r="G29" s="3" t="s">
        <v>1527</v>
      </c>
      <c r="H29" t="s">
        <v>283</v>
      </c>
      <c r="I29" s="3" t="s">
        <v>1510</v>
      </c>
      <c r="J29" s="3" t="s">
        <v>1528</v>
      </c>
      <c r="K29" t="s">
        <v>307</v>
      </c>
      <c r="L29" s="1" t="s">
        <v>1090</v>
      </c>
      <c r="M29" t="s">
        <v>1631</v>
      </c>
      <c r="N29" s="1" t="s">
        <v>1672</v>
      </c>
      <c r="O29" s="1" t="s">
        <v>1038</v>
      </c>
      <c r="P29" s="1" t="s">
        <v>1673</v>
      </c>
    </row>
    <row r="30" spans="1:16" ht="32.25" customHeight="1">
      <c r="A30">
        <v>13</v>
      </c>
      <c r="B30" t="s">
        <v>642</v>
      </c>
      <c r="C30" t="s">
        <v>644</v>
      </c>
      <c r="D30" t="s">
        <v>645</v>
      </c>
      <c r="E30" t="s">
        <v>643</v>
      </c>
      <c r="F30" s="3" t="s">
        <v>826</v>
      </c>
      <c r="G30" s="3" t="s">
        <v>618</v>
      </c>
      <c r="H30" t="s">
        <v>307</v>
      </c>
      <c r="L30" t="s">
        <v>113</v>
      </c>
      <c r="M30" t="s">
        <v>114</v>
      </c>
      <c r="N30" s="1" t="s">
        <v>1529</v>
      </c>
      <c r="O30" s="1" t="s">
        <v>240</v>
      </c>
      <c r="P30" s="1" t="s">
        <v>1530</v>
      </c>
    </row>
    <row r="31" spans="1:16" ht="32.25" customHeight="1">
      <c r="A31">
        <v>13</v>
      </c>
      <c r="B31" t="s">
        <v>1235</v>
      </c>
      <c r="C31" t="s">
        <v>670</v>
      </c>
      <c r="D31" t="s">
        <v>701</v>
      </c>
      <c r="E31" t="s">
        <v>669</v>
      </c>
      <c r="F31" s="3" t="s">
        <v>1265</v>
      </c>
      <c r="G31" s="3" t="s">
        <v>1216</v>
      </c>
      <c r="H31" t="s">
        <v>283</v>
      </c>
      <c r="L31" s="1" t="s">
        <v>152</v>
      </c>
      <c r="M31" t="s">
        <v>101</v>
      </c>
      <c r="N31" s="1" t="s">
        <v>1602</v>
      </c>
      <c r="O31" s="1" t="s">
        <v>1633</v>
      </c>
      <c r="P31" s="1" t="s">
        <v>1343</v>
      </c>
    </row>
    <row r="32" spans="1:16" ht="32.25" customHeight="1">
      <c r="A32">
        <v>14</v>
      </c>
      <c r="B32" t="s">
        <v>649</v>
      </c>
      <c r="C32" t="s">
        <v>946</v>
      </c>
      <c r="D32" t="s">
        <v>949</v>
      </c>
      <c r="E32" t="s">
        <v>950</v>
      </c>
      <c r="F32" s="3" t="s">
        <v>951</v>
      </c>
      <c r="G32" s="3" t="s">
        <v>952</v>
      </c>
      <c r="H32" t="s">
        <v>307</v>
      </c>
      <c r="L32" s="1" t="s">
        <v>953</v>
      </c>
      <c r="M32" t="s">
        <v>954</v>
      </c>
      <c r="N32" s="1" t="s">
        <v>1675</v>
      </c>
      <c r="O32" s="1" t="s">
        <v>1603</v>
      </c>
      <c r="P32" s="1" t="s">
        <v>1674</v>
      </c>
    </row>
    <row r="33" spans="1:16" ht="32.25" customHeight="1">
      <c r="A33">
        <v>15</v>
      </c>
      <c r="B33" t="s">
        <v>1500</v>
      </c>
      <c r="C33" t="s">
        <v>673</v>
      </c>
      <c r="D33" t="s">
        <v>693</v>
      </c>
      <c r="E33" t="s">
        <v>674</v>
      </c>
      <c r="F33" s="3" t="s">
        <v>1383</v>
      </c>
      <c r="G33" s="3" t="s">
        <v>1386</v>
      </c>
      <c r="H33" t="s">
        <v>283</v>
      </c>
      <c r="J33" s="3"/>
      <c r="K33" s="3"/>
      <c r="L33" t="s">
        <v>1531</v>
      </c>
      <c r="M33" t="s">
        <v>1632</v>
      </c>
      <c r="N33" s="1" t="s">
        <v>1604</v>
      </c>
      <c r="O33" s="1" t="s">
        <v>1162</v>
      </c>
      <c r="P33" s="1" t="s">
        <v>1605</v>
      </c>
    </row>
    <row r="34" spans="1:16" ht="32.25" customHeight="1">
      <c r="A34">
        <v>15</v>
      </c>
      <c r="B34" t="s">
        <v>317</v>
      </c>
      <c r="C34" t="s">
        <v>323</v>
      </c>
      <c r="D34" t="s">
        <v>320</v>
      </c>
      <c r="E34" t="s">
        <v>318</v>
      </c>
      <c r="F34" s="3" t="s">
        <v>819</v>
      </c>
      <c r="G34" s="3" t="s">
        <v>291</v>
      </c>
      <c r="H34" t="s">
        <v>283</v>
      </c>
      <c r="I34" s="3" t="s">
        <v>819</v>
      </c>
      <c r="J34" s="3" t="s">
        <v>292</v>
      </c>
      <c r="K34" t="s">
        <v>307</v>
      </c>
      <c r="L34" t="s">
        <v>163</v>
      </c>
      <c r="M34" t="s">
        <v>87</v>
      </c>
      <c r="N34" s="1" t="s">
        <v>1225</v>
      </c>
      <c r="O34" s="1" t="s">
        <v>1226</v>
      </c>
      <c r="P34" s="1" t="s">
        <v>1226</v>
      </c>
    </row>
    <row r="35" spans="1:16" ht="32.25" customHeight="1">
      <c r="A35">
        <v>15</v>
      </c>
      <c r="B35" t="s">
        <v>686</v>
      </c>
      <c r="C35" t="s">
        <v>687</v>
      </c>
      <c r="D35" t="s">
        <v>706</v>
      </c>
      <c r="E35" t="s">
        <v>691</v>
      </c>
      <c r="F35" s="3" t="s">
        <v>815</v>
      </c>
      <c r="G35" s="3" t="s">
        <v>666</v>
      </c>
      <c r="H35" t="s">
        <v>283</v>
      </c>
      <c r="I35" s="3" t="s">
        <v>815</v>
      </c>
      <c r="J35" s="3" t="s">
        <v>667</v>
      </c>
      <c r="K35" t="s">
        <v>307</v>
      </c>
      <c r="L35" t="s">
        <v>44</v>
      </c>
      <c r="M35" t="s">
        <v>45</v>
      </c>
      <c r="N35" s="1" t="s">
        <v>1290</v>
      </c>
      <c r="O35" s="1" t="s">
        <v>1108</v>
      </c>
      <c r="P35" s="1" t="s">
        <v>1328</v>
      </c>
    </row>
    <row r="36" spans="1:16" ht="32.25" customHeight="1">
      <c r="A36">
        <v>15</v>
      </c>
      <c r="B36" t="s">
        <v>744</v>
      </c>
      <c r="C36" t="s">
        <v>323</v>
      </c>
      <c r="D36" t="s">
        <v>746</v>
      </c>
      <c r="E36" t="s">
        <v>745</v>
      </c>
      <c r="F36" s="3" t="s">
        <v>827</v>
      </c>
      <c r="G36" s="3" t="s">
        <v>710</v>
      </c>
      <c r="H36" t="s">
        <v>283</v>
      </c>
      <c r="I36" s="3" t="s">
        <v>827</v>
      </c>
      <c r="J36" s="3" t="s">
        <v>711</v>
      </c>
      <c r="K36" t="s">
        <v>307</v>
      </c>
      <c r="L36" t="s">
        <v>82</v>
      </c>
      <c r="M36" s="1" t="s">
        <v>377</v>
      </c>
      <c r="N36" s="1" t="s">
        <v>1676</v>
      </c>
      <c r="O36" s="1" t="s">
        <v>1677</v>
      </c>
      <c r="P36" s="1" t="s">
        <v>1039</v>
      </c>
    </row>
    <row r="37" spans="1:16" ht="32.25" customHeight="1">
      <c r="A37">
        <v>17</v>
      </c>
      <c r="B37" t="s">
        <v>423</v>
      </c>
      <c r="C37" t="s">
        <v>425</v>
      </c>
      <c r="D37" t="s">
        <v>426</v>
      </c>
      <c r="E37" t="s">
        <v>229</v>
      </c>
      <c r="F37" s="3" t="s">
        <v>818</v>
      </c>
      <c r="G37" s="3" t="s">
        <v>410</v>
      </c>
      <c r="H37" t="s">
        <v>283</v>
      </c>
      <c r="I37" s="3" t="s">
        <v>818</v>
      </c>
      <c r="J37" s="3" t="s">
        <v>411</v>
      </c>
      <c r="K37" t="s">
        <v>307</v>
      </c>
      <c r="L37" t="s">
        <v>164</v>
      </c>
      <c r="M37" t="s">
        <v>165</v>
      </c>
      <c r="N37" s="1" t="s">
        <v>1678</v>
      </c>
      <c r="O37" s="1" t="s">
        <v>1679</v>
      </c>
      <c r="P37" s="1" t="s">
        <v>1680</v>
      </c>
    </row>
    <row r="38" spans="1:16" ht="32.25" customHeight="1">
      <c r="A38">
        <v>17</v>
      </c>
      <c r="B38" t="s">
        <v>459</v>
      </c>
      <c r="D38" t="s">
        <v>462</v>
      </c>
      <c r="E38" t="s">
        <v>460</v>
      </c>
      <c r="F38" s="3" t="s">
        <v>818</v>
      </c>
      <c r="G38" s="3" t="s">
        <v>418</v>
      </c>
      <c r="H38" t="s">
        <v>283</v>
      </c>
      <c r="I38" s="3" t="s">
        <v>818</v>
      </c>
      <c r="J38" s="3" t="s">
        <v>419</v>
      </c>
      <c r="K38" t="s">
        <v>307</v>
      </c>
      <c r="L38" t="s">
        <v>112</v>
      </c>
      <c r="M38" t="s">
        <v>976</v>
      </c>
      <c r="N38" s="1" t="s">
        <v>1412</v>
      </c>
      <c r="O38" s="1" t="s">
        <v>1040</v>
      </c>
      <c r="P38" s="1" t="s">
        <v>1413</v>
      </c>
    </row>
    <row r="39" spans="1:16" ht="32.25" customHeight="1">
      <c r="A39">
        <v>20</v>
      </c>
      <c r="B39" t="s">
        <v>356</v>
      </c>
      <c r="D39" t="s">
        <v>366</v>
      </c>
      <c r="E39" t="s">
        <v>365</v>
      </c>
      <c r="F39" s="3" t="s">
        <v>816</v>
      </c>
      <c r="G39" s="3" t="s">
        <v>300</v>
      </c>
      <c r="H39" t="s">
        <v>307</v>
      </c>
      <c r="L39" t="s">
        <v>38</v>
      </c>
      <c r="M39" t="s">
        <v>39</v>
      </c>
      <c r="N39" s="1" t="s">
        <v>1288</v>
      </c>
      <c r="O39" s="1" t="s">
        <v>1289</v>
      </c>
      <c r="P39" s="1" t="s">
        <v>1289</v>
      </c>
    </row>
    <row r="40" spans="1:16" ht="32.25" customHeight="1">
      <c r="A40">
        <v>20</v>
      </c>
      <c r="B40" t="s">
        <v>364</v>
      </c>
      <c r="C40" t="s">
        <v>387</v>
      </c>
      <c r="D40" t="s">
        <v>388</v>
      </c>
      <c r="E40" t="s">
        <v>389</v>
      </c>
      <c r="F40" s="3" t="s">
        <v>816</v>
      </c>
      <c r="G40" s="3" t="s">
        <v>355</v>
      </c>
      <c r="H40" t="s">
        <v>307</v>
      </c>
      <c r="I40" s="3" t="s">
        <v>973</v>
      </c>
      <c r="J40" s="3" t="s">
        <v>1215</v>
      </c>
      <c r="K40" s="3" t="s">
        <v>283</v>
      </c>
      <c r="L40" t="s">
        <v>185</v>
      </c>
      <c r="M40" t="s">
        <v>186</v>
      </c>
      <c r="N40" s="1" t="s">
        <v>1563</v>
      </c>
      <c r="O40" s="1" t="s">
        <v>1163</v>
      </c>
      <c r="P40" s="1" t="s">
        <v>1329</v>
      </c>
    </row>
    <row r="41" spans="1:16" ht="32.25" customHeight="1">
      <c r="A41">
        <v>20</v>
      </c>
      <c r="B41" t="s">
        <v>428</v>
      </c>
      <c r="C41" t="s">
        <v>430</v>
      </c>
      <c r="D41" t="s">
        <v>434</v>
      </c>
      <c r="E41" t="s">
        <v>429</v>
      </c>
      <c r="F41" s="3" t="s">
        <v>818</v>
      </c>
      <c r="G41" s="3" t="s">
        <v>412</v>
      </c>
      <c r="H41" t="s">
        <v>307</v>
      </c>
      <c r="L41" t="s">
        <v>188</v>
      </c>
      <c r="M41" t="s">
        <v>187</v>
      </c>
      <c r="N41" s="1" t="s">
        <v>1606</v>
      </c>
      <c r="O41" s="1" t="s">
        <v>1607</v>
      </c>
      <c r="P41" s="1" t="s">
        <v>1608</v>
      </c>
    </row>
    <row r="42" spans="1:16" ht="32.25" customHeight="1">
      <c r="A42">
        <v>20</v>
      </c>
      <c r="B42" t="s">
        <v>364</v>
      </c>
      <c r="C42" t="s">
        <v>323</v>
      </c>
      <c r="D42" t="s">
        <v>748</v>
      </c>
      <c r="E42" t="s">
        <v>386</v>
      </c>
      <c r="F42" s="3" t="s">
        <v>827</v>
      </c>
      <c r="G42" s="3" t="s">
        <v>712</v>
      </c>
      <c r="H42" t="s">
        <v>307</v>
      </c>
      <c r="I42" s="3" t="s">
        <v>1264</v>
      </c>
      <c r="J42" s="3" t="s">
        <v>1263</v>
      </c>
      <c r="K42" t="s">
        <v>283</v>
      </c>
      <c r="L42" t="s">
        <v>183</v>
      </c>
      <c r="M42" t="s">
        <v>1164</v>
      </c>
      <c r="N42" s="1" t="s">
        <v>1609</v>
      </c>
      <c r="O42" s="1" t="s">
        <v>1610</v>
      </c>
      <c r="P42" s="1" t="s">
        <v>1609</v>
      </c>
    </row>
    <row r="43" spans="1:16" ht="32.25" customHeight="1">
      <c r="A43">
        <v>21</v>
      </c>
      <c r="B43" t="s">
        <v>342</v>
      </c>
      <c r="C43" t="s">
        <v>345</v>
      </c>
      <c r="D43" t="s">
        <v>344</v>
      </c>
      <c r="E43" t="s">
        <v>343</v>
      </c>
      <c r="G43" s="3"/>
      <c r="I43" s="3" t="s">
        <v>813</v>
      </c>
      <c r="J43" s="3" t="s">
        <v>298</v>
      </c>
      <c r="K43" t="s">
        <v>307</v>
      </c>
      <c r="L43" t="s">
        <v>144</v>
      </c>
      <c r="M43" t="s">
        <v>89</v>
      </c>
      <c r="N43" s="1" t="s">
        <v>1227</v>
      </c>
      <c r="O43" s="1" t="s">
        <v>1228</v>
      </c>
      <c r="P43" s="1" t="s">
        <v>1681</v>
      </c>
    </row>
    <row r="44" spans="1:16" ht="32.25" customHeight="1">
      <c r="A44">
        <v>21</v>
      </c>
      <c r="B44" t="s">
        <v>855</v>
      </c>
      <c r="C44" t="s">
        <v>857</v>
      </c>
      <c r="D44" t="s">
        <v>858</v>
      </c>
      <c r="E44" t="s">
        <v>856</v>
      </c>
      <c r="F44" s="3" t="s">
        <v>829</v>
      </c>
      <c r="G44" s="3" t="s">
        <v>840</v>
      </c>
      <c r="H44" t="s">
        <v>283</v>
      </c>
      <c r="I44" s="3" t="s">
        <v>829</v>
      </c>
      <c r="J44" s="3" t="s">
        <v>841</v>
      </c>
      <c r="K44" t="s">
        <v>307</v>
      </c>
      <c r="L44" t="s">
        <v>117</v>
      </c>
      <c r="M44" t="s">
        <v>118</v>
      </c>
      <c r="N44" s="1" t="s">
        <v>1271</v>
      </c>
      <c r="O44" s="1" t="s">
        <v>226</v>
      </c>
      <c r="P44" s="1" t="s">
        <v>1229</v>
      </c>
    </row>
    <row r="45" spans="1:16" ht="32.25" customHeight="1">
      <c r="A45">
        <v>21</v>
      </c>
      <c r="B45" t="s">
        <v>1587</v>
      </c>
      <c r="D45" t="s">
        <v>218</v>
      </c>
      <c r="E45" t="s">
        <v>212</v>
      </c>
      <c r="F45" s="3" t="s">
        <v>1586</v>
      </c>
      <c r="G45" s="3" t="s">
        <v>1611</v>
      </c>
      <c r="H45" t="s">
        <v>307</v>
      </c>
      <c r="L45" t="s">
        <v>53</v>
      </c>
      <c r="M45" t="s">
        <v>54</v>
      </c>
      <c r="N45" s="1" t="s">
        <v>1041</v>
      </c>
      <c r="O45" s="1" t="s">
        <v>50</v>
      </c>
      <c r="P45" s="1" t="s">
        <v>50</v>
      </c>
    </row>
    <row r="46" spans="1:16" ht="32.25" customHeight="1">
      <c r="A46">
        <v>22</v>
      </c>
      <c r="B46" t="s">
        <v>770</v>
      </c>
      <c r="C46" t="s">
        <v>772</v>
      </c>
      <c r="D46" t="s">
        <v>774</v>
      </c>
      <c r="E46" t="s">
        <v>1532</v>
      </c>
      <c r="F46" s="3" t="s">
        <v>820</v>
      </c>
      <c r="G46" s="3" t="s">
        <v>721</v>
      </c>
      <c r="H46" t="s">
        <v>283</v>
      </c>
      <c r="L46" t="s">
        <v>176</v>
      </c>
      <c r="M46" t="s">
        <v>177</v>
      </c>
      <c r="N46" s="1" t="s">
        <v>1564</v>
      </c>
      <c r="O46" s="1" t="s">
        <v>1414</v>
      </c>
      <c r="P46" s="1" t="s">
        <v>1565</v>
      </c>
    </row>
    <row r="47" spans="1:16" ht="32.25" customHeight="1">
      <c r="A47">
        <v>22</v>
      </c>
      <c r="B47" t="s">
        <v>810</v>
      </c>
      <c r="C47" t="s">
        <v>811</v>
      </c>
      <c r="D47" t="s">
        <v>830</v>
      </c>
      <c r="E47" t="s">
        <v>59</v>
      </c>
      <c r="F47" s="3" t="s">
        <v>821</v>
      </c>
      <c r="G47" s="3" t="s">
        <v>791</v>
      </c>
      <c r="H47" t="s">
        <v>307</v>
      </c>
      <c r="L47" s="1" t="s">
        <v>243</v>
      </c>
      <c r="M47" s="1" t="s">
        <v>141</v>
      </c>
      <c r="N47" s="1" t="s">
        <v>1612</v>
      </c>
      <c r="O47" s="1" t="s">
        <v>1415</v>
      </c>
      <c r="P47" s="1" t="s">
        <v>1330</v>
      </c>
    </row>
    <row r="48" spans="1:16" ht="32.25" customHeight="1">
      <c r="A48">
        <v>22</v>
      </c>
      <c r="B48" t="s">
        <v>810</v>
      </c>
      <c r="C48" t="s">
        <v>831</v>
      </c>
      <c r="D48" t="s">
        <v>833</v>
      </c>
      <c r="E48" t="s">
        <v>60</v>
      </c>
      <c r="F48" s="3" t="s">
        <v>821</v>
      </c>
      <c r="G48" s="3" t="s">
        <v>792</v>
      </c>
      <c r="H48" t="s">
        <v>283</v>
      </c>
      <c r="I48" s="3" t="s">
        <v>821</v>
      </c>
      <c r="J48" s="3" t="s">
        <v>793</v>
      </c>
      <c r="K48" t="s">
        <v>307</v>
      </c>
      <c r="L48" s="1" t="s">
        <v>1085</v>
      </c>
      <c r="M48" t="s">
        <v>88</v>
      </c>
      <c r="N48" s="1" t="s">
        <v>1613</v>
      </c>
      <c r="O48" s="1" t="s">
        <v>1634</v>
      </c>
      <c r="P48" s="1" t="s">
        <v>1344</v>
      </c>
    </row>
    <row r="49" spans="1:16" ht="32.25" customHeight="1">
      <c r="A49">
        <v>22</v>
      </c>
      <c r="B49" t="s">
        <v>997</v>
      </c>
      <c r="C49" t="s">
        <v>999</v>
      </c>
      <c r="D49" t="s">
        <v>1000</v>
      </c>
      <c r="E49" t="s">
        <v>1008</v>
      </c>
      <c r="F49" s="3" t="s">
        <v>1269</v>
      </c>
      <c r="G49" s="3" t="s">
        <v>1009</v>
      </c>
      <c r="H49" t="s">
        <v>283</v>
      </c>
      <c r="L49" t="s">
        <v>1010</v>
      </c>
      <c r="M49" t="s">
        <v>1011</v>
      </c>
      <c r="N49" s="1" t="s">
        <v>1614</v>
      </c>
      <c r="O49" s="1" t="s">
        <v>1615</v>
      </c>
      <c r="P49" s="1" t="s">
        <v>1615</v>
      </c>
    </row>
    <row r="50" spans="1:16" ht="32.25" customHeight="1">
      <c r="A50">
        <v>22</v>
      </c>
      <c r="B50" t="s">
        <v>364</v>
      </c>
      <c r="C50" t="s">
        <v>1095</v>
      </c>
      <c r="D50" t="s">
        <v>1098</v>
      </c>
      <c r="E50" t="s">
        <v>1099</v>
      </c>
      <c r="F50" s="3" t="s">
        <v>1268</v>
      </c>
      <c r="G50" s="3" t="s">
        <v>1100</v>
      </c>
      <c r="H50" t="s">
        <v>283</v>
      </c>
      <c r="I50" s="3" t="s">
        <v>1267</v>
      </c>
      <c r="J50" s="3" t="s">
        <v>1149</v>
      </c>
      <c r="K50" t="s">
        <v>307</v>
      </c>
      <c r="L50" t="s">
        <v>1101</v>
      </c>
      <c r="M50" t="s">
        <v>1102</v>
      </c>
      <c r="N50" s="1" t="s">
        <v>1566</v>
      </c>
      <c r="O50" s="1" t="s">
        <v>1163</v>
      </c>
      <c r="P50" s="1" t="s">
        <v>1566</v>
      </c>
    </row>
    <row r="51" spans="1:16" ht="32.25" customHeight="1">
      <c r="A51">
        <v>23</v>
      </c>
      <c r="B51" t="s">
        <v>1500</v>
      </c>
      <c r="C51" t="s">
        <v>1136</v>
      </c>
      <c r="D51" t="s">
        <v>380</v>
      </c>
      <c r="E51" t="s">
        <v>382</v>
      </c>
      <c r="F51" s="3" t="s">
        <v>1510</v>
      </c>
      <c r="G51" s="3" t="s">
        <v>1533</v>
      </c>
      <c r="H51" t="s">
        <v>283</v>
      </c>
      <c r="I51" s="3" t="s">
        <v>1510</v>
      </c>
      <c r="J51" s="3" t="s">
        <v>1534</v>
      </c>
      <c r="K51" t="s">
        <v>307</v>
      </c>
      <c r="L51" s="1" t="s">
        <v>1616</v>
      </c>
      <c r="M51" t="s">
        <v>1535</v>
      </c>
      <c r="N51" s="1" t="s">
        <v>1272</v>
      </c>
      <c r="O51" s="1" t="s">
        <v>1635</v>
      </c>
      <c r="P51" s="1" t="s">
        <v>1272</v>
      </c>
    </row>
    <row r="52" spans="1:16" ht="32.25" customHeight="1">
      <c r="A52">
        <v>26</v>
      </c>
      <c r="B52" t="s">
        <v>1235</v>
      </c>
      <c r="C52" t="s">
        <v>766</v>
      </c>
      <c r="D52" t="s">
        <v>767</v>
      </c>
      <c r="E52" s="1" t="s">
        <v>768</v>
      </c>
      <c r="F52" s="3" t="s">
        <v>1265</v>
      </c>
      <c r="G52" s="3" t="s">
        <v>1266</v>
      </c>
      <c r="H52" t="s">
        <v>283</v>
      </c>
      <c r="L52" t="s">
        <v>153</v>
      </c>
      <c r="M52" t="s">
        <v>154</v>
      </c>
      <c r="N52" s="1" t="s">
        <v>1682</v>
      </c>
      <c r="O52" s="1" t="s">
        <v>1683</v>
      </c>
      <c r="P52" s="1" t="s">
        <v>1273</v>
      </c>
    </row>
    <row r="53" spans="1:16" ht="32.25" customHeight="1">
      <c r="A53">
        <v>26</v>
      </c>
      <c r="B53" t="s">
        <v>1500</v>
      </c>
      <c r="C53" t="s">
        <v>803</v>
      </c>
      <c r="D53" t="s">
        <v>804</v>
      </c>
      <c r="E53" t="s">
        <v>1536</v>
      </c>
      <c r="F53" s="3" t="s">
        <v>1510</v>
      </c>
      <c r="G53" s="3" t="s">
        <v>1538</v>
      </c>
      <c r="H53" t="s">
        <v>283</v>
      </c>
      <c r="I53" s="3" t="s">
        <v>1510</v>
      </c>
      <c r="J53" s="3" t="s">
        <v>1539</v>
      </c>
      <c r="K53" t="s">
        <v>307</v>
      </c>
      <c r="L53" t="s">
        <v>373</v>
      </c>
      <c r="M53" t="s">
        <v>96</v>
      </c>
      <c r="N53" s="1" t="s">
        <v>1617</v>
      </c>
      <c r="O53" s="1" t="s">
        <v>1416</v>
      </c>
      <c r="P53" s="1" t="s">
        <v>1618</v>
      </c>
    </row>
    <row r="54" spans="1:16" ht="32.25" customHeight="1">
      <c r="A54">
        <v>28</v>
      </c>
      <c r="B54" t="s">
        <v>474</v>
      </c>
      <c r="C54" t="s">
        <v>323</v>
      </c>
      <c r="D54" t="s">
        <v>493</v>
      </c>
      <c r="E54" t="s">
        <v>955</v>
      </c>
      <c r="F54" s="3" t="s">
        <v>814</v>
      </c>
      <c r="G54" s="3" t="s">
        <v>509</v>
      </c>
      <c r="H54" t="s">
        <v>283</v>
      </c>
      <c r="I54" s="3" t="s">
        <v>814</v>
      </c>
      <c r="J54" s="3" t="s">
        <v>510</v>
      </c>
      <c r="K54" t="s">
        <v>307</v>
      </c>
      <c r="L54" t="s">
        <v>115</v>
      </c>
      <c r="M54" t="s">
        <v>116</v>
      </c>
      <c r="N54" s="1" t="s">
        <v>1636</v>
      </c>
      <c r="O54" s="1" t="s">
        <v>1345</v>
      </c>
      <c r="P54" s="1" t="s">
        <v>1345</v>
      </c>
    </row>
    <row r="55" spans="1:16" ht="32.25" customHeight="1">
      <c r="A55">
        <v>28</v>
      </c>
      <c r="B55" t="s">
        <v>482</v>
      </c>
      <c r="C55" t="s">
        <v>483</v>
      </c>
      <c r="D55" t="s">
        <v>495</v>
      </c>
      <c r="E55" t="s">
        <v>496</v>
      </c>
      <c r="F55" s="3" t="s">
        <v>814</v>
      </c>
      <c r="G55" s="3" t="s">
        <v>590</v>
      </c>
      <c r="H55" t="s">
        <v>283</v>
      </c>
      <c r="J55" s="3"/>
      <c r="L55" t="s">
        <v>151</v>
      </c>
      <c r="M55" t="s">
        <v>100</v>
      </c>
      <c r="N55" s="1" t="s">
        <v>1619</v>
      </c>
      <c r="O55" s="1" t="s">
        <v>1637</v>
      </c>
      <c r="P55" s="1" t="s">
        <v>1620</v>
      </c>
    </row>
    <row r="56" spans="1:16" ht="32.25" customHeight="1">
      <c r="A56">
        <v>28</v>
      </c>
      <c r="B56" t="s">
        <v>214</v>
      </c>
      <c r="C56" t="s">
        <v>795</v>
      </c>
      <c r="D56" t="s">
        <v>797</v>
      </c>
      <c r="E56" t="s">
        <v>798</v>
      </c>
      <c r="F56" s="3" t="s">
        <v>76</v>
      </c>
      <c r="G56" s="3" t="s">
        <v>78</v>
      </c>
      <c r="H56" t="s">
        <v>283</v>
      </c>
      <c r="L56" t="s">
        <v>230</v>
      </c>
      <c r="M56" t="s">
        <v>104</v>
      </c>
      <c r="N56" s="1" t="s">
        <v>1684</v>
      </c>
      <c r="O56" s="1" t="s">
        <v>1685</v>
      </c>
      <c r="P56" s="1" t="s">
        <v>1684</v>
      </c>
    </row>
    <row r="57" spans="1:16" ht="32.25" customHeight="1">
      <c r="A57">
        <v>28</v>
      </c>
      <c r="B57" t="s">
        <v>1500</v>
      </c>
      <c r="C57" t="s">
        <v>483</v>
      </c>
      <c r="D57" s="18" t="s">
        <v>74</v>
      </c>
      <c r="E57" s="18" t="s">
        <v>75</v>
      </c>
      <c r="F57" s="3" t="s">
        <v>1510</v>
      </c>
      <c r="G57" s="3" t="s">
        <v>1540</v>
      </c>
      <c r="H57" s="18" t="s">
        <v>283</v>
      </c>
      <c r="J57" s="3"/>
      <c r="K57" s="3"/>
      <c r="L57" s="3" t="s">
        <v>376</v>
      </c>
      <c r="M57" t="s">
        <v>375</v>
      </c>
      <c r="N57" s="1" t="s">
        <v>1686</v>
      </c>
      <c r="O57" s="1" t="s">
        <v>1687</v>
      </c>
      <c r="P57" s="1" t="s">
        <v>1686</v>
      </c>
    </row>
    <row r="58" spans="1:16" ht="32.25" customHeight="1">
      <c r="A58">
        <v>30</v>
      </c>
      <c r="B58" t="s">
        <v>311</v>
      </c>
      <c r="C58" t="s">
        <v>313</v>
      </c>
      <c r="D58" t="s">
        <v>314</v>
      </c>
      <c r="E58" t="s">
        <v>315</v>
      </c>
      <c r="F58" s="3" t="s">
        <v>819</v>
      </c>
      <c r="G58" s="3" t="s">
        <v>290</v>
      </c>
      <c r="H58" s="2" t="s">
        <v>283</v>
      </c>
      <c r="L58" t="s">
        <v>149</v>
      </c>
      <c r="M58" t="s">
        <v>150</v>
      </c>
      <c r="N58" s="1" t="s">
        <v>1542</v>
      </c>
      <c r="O58" s="1" t="s">
        <v>1688</v>
      </c>
      <c r="P58" s="1" t="s">
        <v>1417</v>
      </c>
    </row>
    <row r="59" spans="1:16" ht="32.25" customHeight="1">
      <c r="A59">
        <v>33</v>
      </c>
      <c r="B59" t="s">
        <v>1517</v>
      </c>
      <c r="C59" t="s">
        <v>1210</v>
      </c>
      <c r="D59" t="s">
        <v>1214</v>
      </c>
      <c r="E59" t="s">
        <v>1213</v>
      </c>
      <c r="F59" s="3" t="s">
        <v>1507</v>
      </c>
      <c r="G59" s="3" t="s">
        <v>1541</v>
      </c>
      <c r="H59" s="2" t="s">
        <v>283</v>
      </c>
      <c r="L59" t="s">
        <v>1418</v>
      </c>
      <c r="M59" t="s">
        <v>1281</v>
      </c>
      <c r="N59" s="1" t="s">
        <v>1638</v>
      </c>
      <c r="O59" s="1" t="s">
        <v>1639</v>
      </c>
      <c r="P59" s="1" t="s">
        <v>1640</v>
      </c>
    </row>
    <row r="60" spans="1:16" ht="32.25" customHeight="1">
      <c r="A60">
        <v>34</v>
      </c>
      <c r="B60" t="s">
        <v>676</v>
      </c>
      <c r="C60" t="s">
        <v>677</v>
      </c>
      <c r="D60" t="s">
        <v>699</v>
      </c>
      <c r="E60" t="s">
        <v>1204</v>
      </c>
      <c r="F60" s="3" t="s">
        <v>815</v>
      </c>
      <c r="G60" s="3" t="s">
        <v>658</v>
      </c>
      <c r="H60" t="s">
        <v>283</v>
      </c>
      <c r="I60" s="3" t="s">
        <v>815</v>
      </c>
      <c r="J60" s="3" t="s">
        <v>659</v>
      </c>
      <c r="K60" t="s">
        <v>307</v>
      </c>
      <c r="L60" t="s">
        <v>145</v>
      </c>
      <c r="M60" t="s">
        <v>146</v>
      </c>
      <c r="N60" s="1" t="s">
        <v>1346</v>
      </c>
      <c r="O60" s="1" t="s">
        <v>1230</v>
      </c>
      <c r="P60" s="1" t="s">
        <v>1347</v>
      </c>
    </row>
    <row r="61" spans="1:16" ht="32.25" customHeight="1">
      <c r="A61">
        <v>34</v>
      </c>
      <c r="B61" t="s">
        <v>1500</v>
      </c>
      <c r="C61" t="s">
        <v>678</v>
      </c>
      <c r="D61" t="s">
        <v>700</v>
      </c>
      <c r="E61" t="s">
        <v>517</v>
      </c>
      <c r="F61" s="3" t="s">
        <v>1510</v>
      </c>
      <c r="G61" s="3" t="s">
        <v>1543</v>
      </c>
      <c r="H61" t="s">
        <v>283</v>
      </c>
      <c r="I61" s="3" t="s">
        <v>1510</v>
      </c>
      <c r="J61" s="3" t="s">
        <v>1544</v>
      </c>
      <c r="K61" t="s">
        <v>307</v>
      </c>
      <c r="L61" t="s">
        <v>179</v>
      </c>
      <c r="M61" t="s">
        <v>977</v>
      </c>
      <c r="N61" s="1" t="s">
        <v>1419</v>
      </c>
      <c r="O61" s="1" t="s">
        <v>1331</v>
      </c>
      <c r="P61" s="1" t="s">
        <v>1420</v>
      </c>
    </row>
    <row r="62" spans="1:16" ht="32.25" customHeight="1">
      <c r="A62">
        <v>34</v>
      </c>
      <c r="B62" t="s">
        <v>679</v>
      </c>
      <c r="C62" t="s">
        <v>323</v>
      </c>
      <c r="D62" t="s">
        <v>703</v>
      </c>
      <c r="E62" t="s">
        <v>681</v>
      </c>
      <c r="F62" s="3" t="s">
        <v>815</v>
      </c>
      <c r="G62" s="3" t="s">
        <v>662</v>
      </c>
      <c r="H62" t="s">
        <v>283</v>
      </c>
      <c r="L62" t="s">
        <v>110</v>
      </c>
      <c r="M62" t="s">
        <v>90</v>
      </c>
      <c r="N62" s="1" t="s">
        <v>1166</v>
      </c>
      <c r="O62" s="1" t="s">
        <v>1294</v>
      </c>
      <c r="P62" s="1" t="s">
        <v>242</v>
      </c>
    </row>
    <row r="63" spans="1:16" ht="32.25" customHeight="1">
      <c r="A63">
        <v>35</v>
      </c>
      <c r="B63" t="s">
        <v>915</v>
      </c>
      <c r="C63" t="s">
        <v>956</v>
      </c>
      <c r="D63" t="s">
        <v>939</v>
      </c>
      <c r="E63" t="s">
        <v>940</v>
      </c>
      <c r="F63" s="3" t="s">
        <v>988</v>
      </c>
      <c r="G63" s="3" t="s">
        <v>989</v>
      </c>
      <c r="H63" t="s">
        <v>283</v>
      </c>
      <c r="I63" s="3" t="s">
        <v>988</v>
      </c>
      <c r="J63" s="3" t="s">
        <v>990</v>
      </c>
      <c r="K63" t="s">
        <v>307</v>
      </c>
      <c r="L63" t="s">
        <v>140</v>
      </c>
      <c r="M63" t="s">
        <v>85</v>
      </c>
      <c r="N63" s="1" t="s">
        <v>1291</v>
      </c>
      <c r="O63" s="1" t="s">
        <v>1292</v>
      </c>
      <c r="P63" s="1" t="s">
        <v>1293</v>
      </c>
    </row>
    <row r="64" spans="1:16" ht="32.25" customHeight="1">
      <c r="A64">
        <v>36</v>
      </c>
      <c r="B64" t="s">
        <v>626</v>
      </c>
      <c r="C64" t="s">
        <v>633</v>
      </c>
      <c r="D64" t="s">
        <v>634</v>
      </c>
      <c r="E64" t="s">
        <v>636</v>
      </c>
      <c r="F64" s="3" t="s">
        <v>826</v>
      </c>
      <c r="G64" s="3" t="s">
        <v>615</v>
      </c>
      <c r="H64" t="s">
        <v>283</v>
      </c>
      <c r="L64" t="s">
        <v>106</v>
      </c>
      <c r="M64" t="s">
        <v>107</v>
      </c>
      <c r="N64" s="1" t="s">
        <v>1621</v>
      </c>
      <c r="O64" s="1" t="s">
        <v>1231</v>
      </c>
      <c r="P64" s="1" t="s">
        <v>1231</v>
      </c>
    </row>
    <row r="65" spans="1:16" ht="32.25" customHeight="1">
      <c r="A65">
        <v>38</v>
      </c>
      <c r="B65" t="s">
        <v>1500</v>
      </c>
      <c r="C65" t="s">
        <v>1485</v>
      </c>
      <c r="D65" t="s">
        <v>167</v>
      </c>
      <c r="E65" t="s">
        <v>30</v>
      </c>
      <c r="F65" s="3" t="s">
        <v>1510</v>
      </c>
      <c r="G65" s="3" t="s">
        <v>1545</v>
      </c>
      <c r="H65" t="s">
        <v>283</v>
      </c>
      <c r="I65" s="3" t="s">
        <v>1510</v>
      </c>
      <c r="J65" s="3" t="s">
        <v>1546</v>
      </c>
      <c r="K65" t="s">
        <v>307</v>
      </c>
      <c r="L65" t="s">
        <v>168</v>
      </c>
      <c r="M65" t="s">
        <v>169</v>
      </c>
      <c r="N65" s="1" t="s">
        <v>1689</v>
      </c>
      <c r="O65" s="1" t="s">
        <v>1690</v>
      </c>
      <c r="P65" s="1" t="s">
        <v>1689</v>
      </c>
    </row>
    <row r="66" spans="1:16" ht="32.25" customHeight="1">
      <c r="A66">
        <v>40</v>
      </c>
      <c r="B66" t="s">
        <v>760</v>
      </c>
      <c r="C66" t="s">
        <v>762</v>
      </c>
      <c r="D66" t="s">
        <v>763</v>
      </c>
      <c r="E66" t="s">
        <v>281</v>
      </c>
      <c r="F66" s="3" t="s">
        <v>820</v>
      </c>
      <c r="G66" s="3" t="s">
        <v>715</v>
      </c>
      <c r="H66" t="s">
        <v>283</v>
      </c>
      <c r="I66" s="3" t="s">
        <v>820</v>
      </c>
      <c r="J66" s="3" t="s">
        <v>716</v>
      </c>
      <c r="K66" t="s">
        <v>307</v>
      </c>
      <c r="L66" t="s">
        <v>170</v>
      </c>
      <c r="M66" t="s">
        <v>171</v>
      </c>
      <c r="N66" s="1" t="s">
        <v>1641</v>
      </c>
      <c r="O66" s="1" t="s">
        <v>1693</v>
      </c>
      <c r="P66" s="1" t="s">
        <v>225</v>
      </c>
    </row>
    <row r="67" spans="1:16" ht="32.25" customHeight="1">
      <c r="A67">
        <v>40</v>
      </c>
      <c r="B67" t="s">
        <v>901</v>
      </c>
      <c r="C67" t="s">
        <v>903</v>
      </c>
      <c r="D67" t="s">
        <v>905</v>
      </c>
      <c r="E67" t="s">
        <v>635</v>
      </c>
      <c r="F67" s="3" t="s">
        <v>828</v>
      </c>
      <c r="G67" s="3" t="s">
        <v>863</v>
      </c>
      <c r="H67" t="s">
        <v>283</v>
      </c>
      <c r="I67" s="3" t="s">
        <v>828</v>
      </c>
      <c r="J67" s="3" t="s">
        <v>864</v>
      </c>
      <c r="K67" t="s">
        <v>307</v>
      </c>
      <c r="L67" t="s">
        <v>105</v>
      </c>
      <c r="M67" t="s">
        <v>91</v>
      </c>
      <c r="N67" s="1" t="s">
        <v>1691</v>
      </c>
      <c r="O67" s="1" t="s">
        <v>1692</v>
      </c>
      <c r="P67" s="1" t="s">
        <v>1622</v>
      </c>
    </row>
    <row r="68" spans="1:16" ht="32.25" customHeight="1">
      <c r="A68">
        <v>41</v>
      </c>
      <c r="B68" t="s">
        <v>1500</v>
      </c>
      <c r="C68" t="s">
        <v>436</v>
      </c>
      <c r="D68" t="s">
        <v>437</v>
      </c>
      <c r="E68" t="s">
        <v>452</v>
      </c>
      <c r="F68" s="3" t="s">
        <v>1510</v>
      </c>
      <c r="G68" s="3" t="s">
        <v>1547</v>
      </c>
      <c r="H68" t="s">
        <v>283</v>
      </c>
      <c r="I68" s="3" t="s">
        <v>1510</v>
      </c>
      <c r="J68" s="3" t="s">
        <v>1548</v>
      </c>
      <c r="K68" t="s">
        <v>307</v>
      </c>
      <c r="L68" s="1" t="s">
        <v>1042</v>
      </c>
      <c r="M68" t="s">
        <v>174</v>
      </c>
      <c r="N68" s="1" t="s">
        <v>1642</v>
      </c>
      <c r="O68" s="1" t="s">
        <v>1643</v>
      </c>
      <c r="P68" s="1" t="s">
        <v>1644</v>
      </c>
    </row>
    <row r="69" spans="1:16" ht="32.25" customHeight="1">
      <c r="A69">
        <v>41</v>
      </c>
      <c r="B69" t="s">
        <v>1500</v>
      </c>
      <c r="C69" t="s">
        <v>438</v>
      </c>
      <c r="D69" t="s">
        <v>453</v>
      </c>
      <c r="E69" t="s">
        <v>435</v>
      </c>
      <c r="F69" s="3" t="s">
        <v>1510</v>
      </c>
      <c r="G69" s="3" t="s">
        <v>1623</v>
      </c>
      <c r="H69" t="s">
        <v>307</v>
      </c>
      <c r="I69" s="3" t="s">
        <v>1510</v>
      </c>
      <c r="J69" s="3" t="s">
        <v>1549</v>
      </c>
      <c r="K69" t="s">
        <v>283</v>
      </c>
      <c r="L69" s="1" t="s">
        <v>181</v>
      </c>
      <c r="M69" t="s">
        <v>175</v>
      </c>
      <c r="N69" s="1" t="s">
        <v>1421</v>
      </c>
      <c r="O69" s="1" t="s">
        <v>1165</v>
      </c>
      <c r="P69" s="1" t="s">
        <v>1624</v>
      </c>
    </row>
    <row r="70" spans="1:16" ht="32.25" customHeight="1">
      <c r="A70">
        <v>41</v>
      </c>
      <c r="B70" t="s">
        <v>473</v>
      </c>
      <c r="C70" t="s">
        <v>1005</v>
      </c>
      <c r="D70" t="s">
        <v>1012</v>
      </c>
      <c r="E70" t="s">
        <v>1013</v>
      </c>
      <c r="F70" s="3" t="s">
        <v>1014</v>
      </c>
      <c r="G70" s="3" t="s">
        <v>1015</v>
      </c>
      <c r="H70" t="s">
        <v>283</v>
      </c>
      <c r="I70" s="3" t="s">
        <v>1014</v>
      </c>
      <c r="J70" s="3" t="s">
        <v>1017</v>
      </c>
      <c r="K70" t="s">
        <v>307</v>
      </c>
      <c r="L70" s="35" t="s">
        <v>1551</v>
      </c>
      <c r="M70" s="35" t="s">
        <v>1018</v>
      </c>
      <c r="N70" s="1" t="s">
        <v>1552</v>
      </c>
      <c r="O70" s="1" t="s">
        <v>1553</v>
      </c>
      <c r="P70" s="1" t="s">
        <v>1553</v>
      </c>
    </row>
    <row r="71" spans="1:16" ht="32.25" customHeight="1">
      <c r="A71">
        <v>41</v>
      </c>
      <c r="B71" t="s">
        <v>675</v>
      </c>
      <c r="C71" t="s">
        <v>752</v>
      </c>
      <c r="D71" t="s">
        <v>753</v>
      </c>
      <c r="E71" t="s">
        <v>754</v>
      </c>
      <c r="F71" s="3" t="s">
        <v>820</v>
      </c>
      <c r="G71" s="3" t="s">
        <v>713</v>
      </c>
      <c r="H71" t="s">
        <v>283</v>
      </c>
      <c r="I71" s="3" t="s">
        <v>817</v>
      </c>
      <c r="J71" s="3" t="s">
        <v>694</v>
      </c>
      <c r="K71" t="s">
        <v>307</v>
      </c>
      <c r="L71" t="s">
        <v>172</v>
      </c>
      <c r="M71" t="s">
        <v>173</v>
      </c>
      <c r="N71" s="1" t="s">
        <v>1625</v>
      </c>
      <c r="O71" s="1" t="s">
        <v>1626</v>
      </c>
      <c r="P71" s="1" t="s">
        <v>1645</v>
      </c>
    </row>
    <row r="72" spans="1:16" ht="32.25" customHeight="1">
      <c r="A72">
        <v>43</v>
      </c>
      <c r="B72" t="s">
        <v>1500</v>
      </c>
      <c r="C72" t="s">
        <v>476</v>
      </c>
      <c r="D72" t="s">
        <v>504</v>
      </c>
      <c r="E72" t="s">
        <v>1046</v>
      </c>
      <c r="F72" s="3" t="s">
        <v>1507</v>
      </c>
      <c r="G72" s="3" t="s">
        <v>1549</v>
      </c>
      <c r="H72" t="s">
        <v>283</v>
      </c>
      <c r="I72" s="3" t="s">
        <v>1507</v>
      </c>
      <c r="J72" s="3" t="s">
        <v>1550</v>
      </c>
      <c r="K72" t="s">
        <v>307</v>
      </c>
      <c r="L72" t="s">
        <v>182</v>
      </c>
      <c r="M72" t="s">
        <v>98</v>
      </c>
      <c r="N72" s="1" t="s">
        <v>1694</v>
      </c>
      <c r="O72" s="1" t="s">
        <v>1627</v>
      </c>
      <c r="P72" s="1" t="s">
        <v>1695</v>
      </c>
    </row>
    <row r="73" spans="1:16" ht="32.25" customHeight="1">
      <c r="A73">
        <v>43</v>
      </c>
      <c r="B73" t="s">
        <v>649</v>
      </c>
      <c r="C73" t="s">
        <v>476</v>
      </c>
      <c r="D73" t="s">
        <v>650</v>
      </c>
      <c r="E73" t="s">
        <v>1021</v>
      </c>
      <c r="F73" s="3" t="s">
        <v>826</v>
      </c>
      <c r="G73" s="3" t="s">
        <v>620</v>
      </c>
      <c r="H73" t="s">
        <v>283</v>
      </c>
      <c r="L73" s="1" t="s">
        <v>109</v>
      </c>
      <c r="M73" t="s">
        <v>108</v>
      </c>
      <c r="N73" s="1" t="s">
        <v>1647</v>
      </c>
      <c r="O73" s="1" t="s">
        <v>1646</v>
      </c>
      <c r="P73" s="1" t="s">
        <v>1348</v>
      </c>
    </row>
    <row r="74" spans="1:16" ht="32.25" customHeight="1">
      <c r="A74">
        <v>43</v>
      </c>
      <c r="B74" t="s">
        <v>1190</v>
      </c>
      <c r="C74" t="s">
        <v>671</v>
      </c>
      <c r="D74" t="s">
        <v>692</v>
      </c>
      <c r="E74" t="s">
        <v>672</v>
      </c>
      <c r="F74" s="3" t="s">
        <v>1194</v>
      </c>
      <c r="G74" s="3" t="s">
        <v>1195</v>
      </c>
      <c r="H74" t="s">
        <v>283</v>
      </c>
      <c r="L74" t="s">
        <v>374</v>
      </c>
      <c r="M74" t="s">
        <v>1089</v>
      </c>
      <c r="N74" s="1" t="s">
        <v>1043</v>
      </c>
      <c r="O74" s="1" t="s">
        <v>1044</v>
      </c>
      <c r="P74" s="1" t="s">
        <v>1045</v>
      </c>
    </row>
    <row r="75" spans="1:16" ht="32.25" customHeight="1">
      <c r="A75">
        <v>44</v>
      </c>
      <c r="B75" t="s">
        <v>481</v>
      </c>
      <c r="C75" t="s">
        <v>323</v>
      </c>
      <c r="D75" t="s">
        <v>599</v>
      </c>
      <c r="E75" t="s">
        <v>598</v>
      </c>
      <c r="F75" s="3" t="s">
        <v>814</v>
      </c>
      <c r="G75" s="3" t="s">
        <v>589</v>
      </c>
      <c r="H75" t="s">
        <v>307</v>
      </c>
      <c r="L75" t="s">
        <v>147</v>
      </c>
      <c r="M75" t="s">
        <v>148</v>
      </c>
      <c r="N75" s="1" t="s">
        <v>1278</v>
      </c>
      <c r="O75" s="1" t="s">
        <v>1279</v>
      </c>
      <c r="P75" s="1" t="s">
        <v>1280</v>
      </c>
    </row>
    <row r="76" spans="1:16" ht="32.25" customHeight="1">
      <c r="A76">
        <v>44</v>
      </c>
      <c r="B76" t="s">
        <v>629</v>
      </c>
      <c r="D76" t="s">
        <v>631</v>
      </c>
      <c r="E76" t="s">
        <v>1086</v>
      </c>
      <c r="F76" s="3" t="s">
        <v>1016</v>
      </c>
      <c r="G76" s="3" t="s">
        <v>49</v>
      </c>
      <c r="H76" t="s">
        <v>307</v>
      </c>
      <c r="L76" t="s">
        <v>52</v>
      </c>
      <c r="M76" t="s">
        <v>51</v>
      </c>
      <c r="N76" s="1" t="s">
        <v>1567</v>
      </c>
      <c r="O76" s="1" t="s">
        <v>1568</v>
      </c>
      <c r="P76" s="1" t="s">
        <v>1569</v>
      </c>
    </row>
    <row r="77" spans="1:16" ht="32.25" customHeight="1">
      <c r="A77">
        <v>47</v>
      </c>
      <c r="B77" t="s">
        <v>359</v>
      </c>
      <c r="D77" t="s">
        <v>394</v>
      </c>
      <c r="E77" t="s">
        <v>393</v>
      </c>
      <c r="F77" s="3" t="s">
        <v>816</v>
      </c>
      <c r="G77" s="3" t="s">
        <v>346</v>
      </c>
      <c r="H77" t="s">
        <v>307</v>
      </c>
      <c r="L77" t="s">
        <v>79</v>
      </c>
      <c r="M77" t="s">
        <v>80</v>
      </c>
      <c r="N77" s="1" t="s">
        <v>1422</v>
      </c>
      <c r="O77" s="1" t="s">
        <v>33</v>
      </c>
      <c r="P77" s="1" t="s">
        <v>33</v>
      </c>
    </row>
    <row r="78" spans="1:16" ht="32.25" customHeight="1">
      <c r="A78">
        <v>47</v>
      </c>
      <c r="B78" t="s">
        <v>363</v>
      </c>
      <c r="C78" t="s">
        <v>400</v>
      </c>
      <c r="D78" t="s">
        <v>401</v>
      </c>
      <c r="E78" t="s">
        <v>395</v>
      </c>
      <c r="F78" s="3" t="s">
        <v>816</v>
      </c>
      <c r="G78" s="3" t="s">
        <v>348</v>
      </c>
      <c r="H78" t="s">
        <v>283</v>
      </c>
      <c r="I78" s="3" t="s">
        <v>816</v>
      </c>
      <c r="J78" s="3" t="s">
        <v>349</v>
      </c>
      <c r="K78" t="s">
        <v>307</v>
      </c>
      <c r="L78" t="s">
        <v>1172</v>
      </c>
      <c r="M78" t="s">
        <v>166</v>
      </c>
      <c r="N78" s="1" t="s">
        <v>1648</v>
      </c>
      <c r="O78" s="1" t="s">
        <v>1423</v>
      </c>
      <c r="P78" s="1" t="s">
        <v>1649</v>
      </c>
    </row>
    <row r="79" spans="14:16" ht="32.25" customHeight="1">
      <c r="N79" s="1"/>
      <c r="O79" s="1"/>
      <c r="P79" s="1"/>
    </row>
    <row r="80" spans="14:16" ht="32.25" customHeight="1">
      <c r="N80" s="1"/>
      <c r="O80" s="1"/>
      <c r="P80" s="1"/>
    </row>
    <row r="81" spans="14:16" ht="69.75" customHeight="1">
      <c r="N81" s="1"/>
      <c r="O81" s="1"/>
      <c r="P81" s="1"/>
    </row>
    <row r="82" spans="14:16" ht="69.75" customHeight="1">
      <c r="N82" s="1"/>
      <c r="O82" s="1"/>
      <c r="P82" s="1"/>
    </row>
    <row r="83" spans="14:16" ht="69.75" customHeight="1">
      <c r="N83" s="1"/>
      <c r="O83" s="1"/>
      <c r="P83" s="1"/>
    </row>
    <row r="84" spans="14:16" ht="69.75" customHeight="1">
      <c r="N84" s="1"/>
      <c r="O84" s="1"/>
      <c r="P84" s="1"/>
    </row>
    <row r="85" spans="14:16" ht="69.75" customHeight="1">
      <c r="N85" s="1"/>
      <c r="O85" s="1"/>
      <c r="P85" s="1"/>
    </row>
    <row r="86" spans="14:16" ht="69.75" customHeight="1">
      <c r="N86" s="1"/>
      <c r="O86" s="1"/>
      <c r="P86" s="1"/>
    </row>
    <row r="87" spans="14:16" ht="69.75" customHeight="1">
      <c r="N87" s="1"/>
      <c r="O87" s="1"/>
      <c r="P87" s="1"/>
    </row>
    <row r="88" spans="14:16" ht="69.75" customHeight="1">
      <c r="N88" s="1"/>
      <c r="O88" s="1"/>
      <c r="P88" s="1"/>
    </row>
    <row r="89" spans="14:16" ht="69.75" customHeight="1">
      <c r="N89" s="1"/>
      <c r="O89" s="1"/>
      <c r="P89" s="1"/>
    </row>
    <row r="90" spans="14:16" ht="69.75" customHeight="1">
      <c r="N90" s="1"/>
      <c r="O90" s="1"/>
      <c r="P90" s="1"/>
    </row>
    <row r="91" spans="14:16" ht="69.75" customHeight="1">
      <c r="N91" s="1"/>
      <c r="O91" s="1"/>
      <c r="P91" s="1"/>
    </row>
    <row r="92" spans="14:16" ht="69.75" customHeight="1">
      <c r="N92" s="1"/>
      <c r="O92" s="1"/>
      <c r="P92" s="1"/>
    </row>
    <row r="93" spans="14:16" ht="69.75" customHeight="1">
      <c r="N93" s="1"/>
      <c r="O93" s="1"/>
      <c r="P93" s="1"/>
    </row>
    <row r="94" spans="14:16" ht="69.75" customHeight="1">
      <c r="N94" s="1"/>
      <c r="O94" s="1"/>
      <c r="P94" s="1"/>
    </row>
    <row r="95" spans="14:16" ht="69.75" customHeight="1">
      <c r="N95" s="1"/>
      <c r="O95" s="1"/>
      <c r="P95" s="1"/>
    </row>
    <row r="96" spans="14:16" ht="69.75" customHeight="1">
      <c r="N96" s="1"/>
      <c r="O96" s="1"/>
      <c r="P96" s="1"/>
    </row>
    <row r="97" spans="14:16" ht="69.75" customHeight="1">
      <c r="N97" s="1"/>
      <c r="O97" s="1"/>
      <c r="P97" s="1"/>
    </row>
    <row r="98" spans="14:16" ht="69.75" customHeight="1">
      <c r="N98" s="1"/>
      <c r="O98" s="1"/>
      <c r="P98" s="1"/>
    </row>
    <row r="99" spans="14:16" ht="69.75" customHeight="1">
      <c r="N99" s="1"/>
      <c r="O99" s="1"/>
      <c r="P99" s="1"/>
    </row>
    <row r="100" spans="14:16" ht="69.75" customHeight="1">
      <c r="N100" s="1"/>
      <c r="O100" s="1"/>
      <c r="P100" s="1"/>
    </row>
    <row r="101" spans="14:16" ht="69.75" customHeight="1">
      <c r="N101" s="1"/>
      <c r="O101" s="1"/>
      <c r="P101" s="1"/>
    </row>
    <row r="102" spans="14:16" ht="69.75" customHeight="1">
      <c r="N102" s="1"/>
      <c r="O102" s="1"/>
      <c r="P102" s="1"/>
    </row>
    <row r="103" spans="14:16" ht="69.75" customHeight="1">
      <c r="N103" s="1"/>
      <c r="O103" s="1"/>
      <c r="P103" s="1"/>
    </row>
    <row r="104" spans="14:16" ht="69.75" customHeight="1">
      <c r="N104" s="1"/>
      <c r="O104" s="1"/>
      <c r="P104" s="1"/>
    </row>
    <row r="105" spans="14:16" ht="69.75" customHeight="1">
      <c r="N105" s="1"/>
      <c r="O105" s="1"/>
      <c r="P105" s="1"/>
    </row>
    <row r="106" spans="14:16" ht="69.75" customHeight="1">
      <c r="N106" s="1"/>
      <c r="O106" s="1"/>
      <c r="P106" s="1"/>
    </row>
    <row r="107" spans="14:16" ht="69.75" customHeight="1">
      <c r="N107" s="1"/>
      <c r="O107" s="1"/>
      <c r="P107" s="1"/>
    </row>
    <row r="108" spans="14:16" ht="69.75" customHeight="1">
      <c r="N108" s="1"/>
      <c r="O108" s="1"/>
      <c r="P108" s="1"/>
    </row>
    <row r="109" spans="14:16" ht="69.75" customHeight="1">
      <c r="N109" s="1"/>
      <c r="O109" s="1"/>
      <c r="P109" s="1"/>
    </row>
    <row r="110" spans="14:16" ht="69.75" customHeight="1">
      <c r="N110" s="1"/>
      <c r="O110" s="1"/>
      <c r="P110" s="1"/>
    </row>
    <row r="111" spans="14:16" ht="69.75" customHeight="1">
      <c r="N111" s="1"/>
      <c r="O111" s="1"/>
      <c r="P111" s="1"/>
    </row>
    <row r="112" spans="14:16" ht="69.75" customHeight="1">
      <c r="N112" s="1"/>
      <c r="O112" s="1"/>
      <c r="P112" s="1"/>
    </row>
    <row r="113" spans="14:16" ht="69.75" customHeight="1">
      <c r="N113" s="1"/>
      <c r="O113" s="1"/>
      <c r="P113" s="1"/>
    </row>
    <row r="114" spans="14:16" ht="69.75" customHeight="1">
      <c r="N114" s="1"/>
      <c r="O114" s="1"/>
      <c r="P114" s="1"/>
    </row>
    <row r="115" spans="14:16" ht="69.75" customHeight="1">
      <c r="N115" s="1"/>
      <c r="O115" s="1"/>
      <c r="P115" s="1"/>
    </row>
    <row r="116" spans="14:16" ht="69.75" customHeight="1">
      <c r="N116" s="1"/>
      <c r="O116" s="1"/>
      <c r="P116" s="1"/>
    </row>
    <row r="117" spans="14:16" ht="69.75" customHeight="1">
      <c r="N117" s="1"/>
      <c r="O117" s="1"/>
      <c r="P117" s="1"/>
    </row>
    <row r="118" spans="14:16" ht="69.75" customHeight="1">
      <c r="N118" s="1"/>
      <c r="O118" s="1"/>
      <c r="P118" s="1"/>
    </row>
    <row r="119" spans="14:16" ht="69.75" customHeight="1">
      <c r="N119" s="1"/>
      <c r="O119" s="1"/>
      <c r="P119" s="1"/>
    </row>
    <row r="120" spans="14:16" ht="69.75" customHeight="1">
      <c r="N120" s="1"/>
      <c r="O120" s="1"/>
      <c r="P120" s="1"/>
    </row>
    <row r="121" spans="14:16" ht="69.75" customHeight="1">
      <c r="N121" s="1"/>
      <c r="O121" s="1"/>
      <c r="P121" s="1"/>
    </row>
    <row r="122" spans="14:16" ht="69.75" customHeight="1">
      <c r="N122" s="1"/>
      <c r="O122" s="1"/>
      <c r="P122" s="1"/>
    </row>
    <row r="123" spans="14:16" ht="69.75" customHeight="1">
      <c r="N123" s="1"/>
      <c r="O123" s="1"/>
      <c r="P123" s="1"/>
    </row>
    <row r="124" spans="14:16" ht="69.75" customHeight="1">
      <c r="N124" s="1"/>
      <c r="O124" s="1"/>
      <c r="P124" s="1"/>
    </row>
    <row r="125" spans="14:16" ht="69.75" customHeight="1">
      <c r="N125" s="1"/>
      <c r="O125" s="1"/>
      <c r="P125" s="1"/>
    </row>
    <row r="126" spans="14:16" ht="69.75" customHeight="1">
      <c r="N126" s="1"/>
      <c r="O126" s="1"/>
      <c r="P126" s="1"/>
    </row>
    <row r="127" spans="14:16" ht="69.75" customHeight="1">
      <c r="N127" s="1"/>
      <c r="O127" s="1"/>
      <c r="P127" s="1"/>
    </row>
    <row r="128" spans="14:16" ht="69.75" customHeight="1">
      <c r="N128" s="1"/>
      <c r="O128" s="1"/>
      <c r="P128" s="1"/>
    </row>
    <row r="129" spans="14:16" ht="69.75" customHeight="1">
      <c r="N129" s="1"/>
      <c r="O129" s="1"/>
      <c r="P129" s="1"/>
    </row>
    <row r="130" spans="14:16" ht="69.75" customHeight="1">
      <c r="N130" s="1"/>
      <c r="O130" s="1"/>
      <c r="P130" s="1"/>
    </row>
    <row r="131" spans="14:16" ht="69.75" customHeight="1">
      <c r="N131" s="1"/>
      <c r="O131" s="1"/>
      <c r="P131" s="1"/>
    </row>
    <row r="132" spans="14:16" ht="69.75" customHeight="1">
      <c r="N132" s="1"/>
      <c r="O132" s="1"/>
      <c r="P132" s="1"/>
    </row>
    <row r="133" spans="14:16" ht="69.75" customHeight="1">
      <c r="N133" s="1"/>
      <c r="O133" s="1"/>
      <c r="P133" s="1"/>
    </row>
    <row r="134" spans="14:16" ht="69.75" customHeight="1">
      <c r="N134" s="1"/>
      <c r="O134" s="1"/>
      <c r="P134" s="1"/>
    </row>
    <row r="135" spans="14:16" ht="69.75" customHeight="1">
      <c r="N135" s="1"/>
      <c r="O135" s="1"/>
      <c r="P135" s="1"/>
    </row>
    <row r="136" spans="14:16" ht="69.75" customHeight="1">
      <c r="N136" s="1"/>
      <c r="O136" s="1"/>
      <c r="P136" s="1"/>
    </row>
    <row r="137" spans="14:16" ht="69.75" customHeight="1">
      <c r="N137" s="1"/>
      <c r="O137" s="1"/>
      <c r="P137" s="1"/>
    </row>
    <row r="138" spans="14:16" ht="69.75" customHeight="1">
      <c r="N138" s="1"/>
      <c r="O138" s="1"/>
      <c r="P138" s="1"/>
    </row>
    <row r="139" spans="14:16" ht="69.75" customHeight="1">
      <c r="N139" s="1"/>
      <c r="O139" s="1"/>
      <c r="P139" s="1"/>
    </row>
    <row r="140" spans="14:16" ht="69.75" customHeight="1">
      <c r="N140" s="1"/>
      <c r="O140" s="1"/>
      <c r="P140" s="1"/>
    </row>
    <row r="141" spans="14:16" ht="69.75" customHeight="1">
      <c r="N141" s="1"/>
      <c r="O141" s="1"/>
      <c r="P141" s="1"/>
    </row>
    <row r="142" spans="14:16" ht="69.75" customHeight="1">
      <c r="N142" s="1"/>
      <c r="O142" s="1"/>
      <c r="P142" s="1"/>
    </row>
    <row r="143" spans="14:16" ht="69.75" customHeight="1">
      <c r="N143" s="1"/>
      <c r="O143" s="1"/>
      <c r="P143" s="1"/>
    </row>
    <row r="144" spans="14:16" ht="69.75" customHeight="1">
      <c r="N144" s="1"/>
      <c r="O144" s="1"/>
      <c r="P144" s="1"/>
    </row>
    <row r="145" spans="14:16" ht="69.75" customHeight="1">
      <c r="N145" s="1"/>
      <c r="O145" s="1"/>
      <c r="P145" s="1"/>
    </row>
    <row r="146" spans="14:16" ht="69.75" customHeight="1">
      <c r="N146" s="1"/>
      <c r="O146" s="1"/>
      <c r="P146" s="1"/>
    </row>
    <row r="147" spans="14:16" ht="69.75" customHeight="1">
      <c r="N147" s="1"/>
      <c r="O147" s="1"/>
      <c r="P147" s="1"/>
    </row>
    <row r="148" spans="14:16" ht="69.75" customHeight="1">
      <c r="N148" s="1"/>
      <c r="O148" s="1"/>
      <c r="P148" s="1"/>
    </row>
    <row r="149" spans="14:16" ht="69.75" customHeight="1">
      <c r="N149" s="1"/>
      <c r="O149" s="1"/>
      <c r="P149" s="1"/>
    </row>
    <row r="150" spans="14:16" ht="69.75" customHeight="1">
      <c r="N150" s="1"/>
      <c r="O150" s="1"/>
      <c r="P150" s="1"/>
    </row>
    <row r="151" spans="14:16" ht="69.75" customHeight="1">
      <c r="N151" s="1"/>
      <c r="O151" s="1"/>
      <c r="P151" s="1"/>
    </row>
    <row r="152" spans="14:16" ht="69.75" customHeight="1">
      <c r="N152" s="1"/>
      <c r="O152" s="1"/>
      <c r="P152" s="1"/>
    </row>
    <row r="153" spans="14:16" ht="69.75" customHeight="1">
      <c r="N153" s="1"/>
      <c r="O153" s="1"/>
      <c r="P153" s="1"/>
    </row>
    <row r="154" spans="14:16" ht="69.75" customHeight="1">
      <c r="N154" s="1"/>
      <c r="O154" s="1"/>
      <c r="P154" s="1"/>
    </row>
    <row r="155" spans="14:16" ht="69.75" customHeight="1">
      <c r="N155" s="1"/>
      <c r="O155" s="1"/>
      <c r="P155" s="1"/>
    </row>
    <row r="156" spans="14:16" ht="69.75" customHeight="1">
      <c r="N156" s="1"/>
      <c r="O156" s="1"/>
      <c r="P156" s="1"/>
    </row>
    <row r="157" spans="14:16" ht="69.75" customHeight="1">
      <c r="N157" s="1"/>
      <c r="O157" s="1"/>
      <c r="P157" s="1"/>
    </row>
    <row r="158" spans="14:16" ht="69.75" customHeight="1">
      <c r="N158" s="1"/>
      <c r="O158" s="1"/>
      <c r="P158" s="1"/>
    </row>
    <row r="159" spans="14:16" ht="69.75" customHeight="1">
      <c r="N159" s="1"/>
      <c r="O159" s="1"/>
      <c r="P159" s="1"/>
    </row>
    <row r="160" spans="14:16" ht="69.75" customHeight="1">
      <c r="N160" s="1"/>
      <c r="O160" s="1"/>
      <c r="P160" s="1"/>
    </row>
    <row r="161" spans="14:16" ht="69.75" customHeight="1">
      <c r="N161" s="1"/>
      <c r="O161" s="1"/>
      <c r="P161" s="1"/>
    </row>
    <row r="162" spans="14:16" ht="69.75" customHeight="1">
      <c r="N162" s="1"/>
      <c r="O162" s="1"/>
      <c r="P162" s="1"/>
    </row>
    <row r="163" spans="14:16" ht="69.75" customHeight="1">
      <c r="N163" s="1"/>
      <c r="O163" s="1"/>
      <c r="P163" s="1"/>
    </row>
    <row r="164" spans="14:16" ht="69.75" customHeight="1">
      <c r="N164" s="1"/>
      <c r="O164" s="1"/>
      <c r="P164" s="1"/>
    </row>
    <row r="165" spans="14:16" ht="69.75" customHeight="1">
      <c r="N165" s="1"/>
      <c r="O165" s="1"/>
      <c r="P165" s="1"/>
    </row>
    <row r="166" spans="14:16" ht="69.75" customHeight="1">
      <c r="N166" s="1"/>
      <c r="O166" s="1"/>
      <c r="P166" s="1"/>
    </row>
    <row r="167" spans="14:16" ht="69.75" customHeight="1">
      <c r="N167" s="1"/>
      <c r="O167" s="1"/>
      <c r="P167" s="1"/>
    </row>
    <row r="168" spans="14:16" ht="69.75" customHeight="1">
      <c r="N168" s="1"/>
      <c r="O168" s="1"/>
      <c r="P168" s="1"/>
    </row>
    <row r="169" spans="14:16" ht="69.75" customHeight="1">
      <c r="N169" s="1"/>
      <c r="O169" s="1"/>
      <c r="P169" s="1"/>
    </row>
    <row r="170" spans="14:16" ht="69.75" customHeight="1">
      <c r="N170" s="1"/>
      <c r="O170" s="1"/>
      <c r="P170" s="1"/>
    </row>
    <row r="171" spans="14:16" ht="69.75" customHeight="1">
      <c r="N171" s="1"/>
      <c r="O171" s="1"/>
      <c r="P171" s="1"/>
    </row>
    <row r="172" spans="14:16" ht="69.75" customHeight="1">
      <c r="N172" s="1"/>
      <c r="O172" s="1"/>
      <c r="P172" s="1"/>
    </row>
    <row r="173" spans="14:16" ht="69.75" customHeight="1">
      <c r="N173" s="1"/>
      <c r="O173" s="1"/>
      <c r="P173" s="1"/>
    </row>
    <row r="174" spans="14:16" ht="69.75" customHeight="1">
      <c r="N174" s="1"/>
      <c r="O174" s="1"/>
      <c r="P174" s="1"/>
    </row>
    <row r="175" spans="14:16" ht="69.75" customHeight="1">
      <c r="N175" s="1"/>
      <c r="O175" s="1"/>
      <c r="P175" s="1"/>
    </row>
    <row r="176" spans="14:16" ht="69.75" customHeight="1">
      <c r="N176" s="1"/>
      <c r="O176" s="1"/>
      <c r="P176" s="1"/>
    </row>
    <row r="177" spans="14:16" ht="69.75" customHeight="1">
      <c r="N177" s="1"/>
      <c r="O177" s="1"/>
      <c r="P177" s="1"/>
    </row>
    <row r="178" spans="14:16" ht="69.75" customHeight="1">
      <c r="N178" s="1"/>
      <c r="O178" s="1"/>
      <c r="P178" s="1"/>
    </row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</sheetData>
  <sheetProtection/>
  <printOptions/>
  <pageMargins left="0.75" right="0.75" top="1" bottom="1" header="0.512" footer="0.51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120" zoomScaleNormal="120" zoomScalePageLayoutView="0" workbookViewId="0" topLeftCell="D1">
      <selection activeCell="D11" sqref="D11"/>
    </sheetView>
  </sheetViews>
  <sheetFormatPr defaultColWidth="9.00390625" defaultRowHeight="13.5"/>
  <cols>
    <col min="1" max="1" width="3.375" style="84" bestFit="1" customWidth="1"/>
    <col min="2" max="2" width="34.75390625" style="84" bestFit="1" customWidth="1"/>
    <col min="3" max="3" width="40.75390625" style="84" bestFit="1" customWidth="1"/>
    <col min="4" max="4" width="37.625" style="84" bestFit="1" customWidth="1"/>
    <col min="5" max="5" width="14.125" style="84" bestFit="1" customWidth="1"/>
    <col min="6" max="6" width="9.50390625" style="84" bestFit="1" customWidth="1"/>
    <col min="7" max="7" width="41.50390625" style="84" bestFit="1" customWidth="1"/>
    <col min="8" max="16384" width="9.00390625" style="84" customWidth="1"/>
  </cols>
  <sheetData>
    <row r="1" spans="2:9" ht="27" customHeight="1">
      <c r="B1" s="84" t="s">
        <v>1655</v>
      </c>
      <c r="C1" s="84" t="s">
        <v>1654</v>
      </c>
      <c r="D1" s="85" t="s">
        <v>1653</v>
      </c>
      <c r="E1" s="84" t="s">
        <v>250</v>
      </c>
      <c r="F1" s="84" t="s">
        <v>252</v>
      </c>
      <c r="G1" s="84" t="s">
        <v>253</v>
      </c>
      <c r="H1" s="119" t="s">
        <v>248</v>
      </c>
      <c r="I1" s="119"/>
    </row>
    <row r="2" spans="1:8" ht="13.5">
      <c r="A2" s="84" t="s">
        <v>1052</v>
      </c>
      <c r="B2" s="84" t="s">
        <v>482</v>
      </c>
      <c r="C2" s="84" t="s">
        <v>494</v>
      </c>
      <c r="D2" s="84" t="s">
        <v>482</v>
      </c>
      <c r="E2" s="84" t="s">
        <v>483</v>
      </c>
      <c r="F2" s="84" t="s">
        <v>518</v>
      </c>
      <c r="G2" s="84" t="s">
        <v>496</v>
      </c>
      <c r="H2" s="84" t="s">
        <v>283</v>
      </c>
    </row>
    <row r="3" spans="1:8" ht="13.5">
      <c r="A3" s="84" t="s">
        <v>1052</v>
      </c>
      <c r="B3" s="84" t="s">
        <v>482</v>
      </c>
      <c r="C3" s="84" t="s">
        <v>494</v>
      </c>
      <c r="D3" s="84" t="s">
        <v>482</v>
      </c>
      <c r="E3" s="84" t="s">
        <v>734</v>
      </c>
      <c r="F3" s="84" t="s">
        <v>542</v>
      </c>
      <c r="G3" s="84" t="s">
        <v>742</v>
      </c>
      <c r="H3" s="84" t="s">
        <v>283</v>
      </c>
    </row>
    <row r="4" spans="1:8" ht="13.5">
      <c r="A4" s="84" t="s">
        <v>1052</v>
      </c>
      <c r="B4" s="84" t="s">
        <v>482</v>
      </c>
      <c r="C4" s="84" t="s">
        <v>494</v>
      </c>
      <c r="D4" s="84" t="s">
        <v>482</v>
      </c>
      <c r="E4" s="84" t="s">
        <v>1210</v>
      </c>
      <c r="F4" s="84" t="s">
        <v>1212</v>
      </c>
      <c r="G4" s="84" t="s">
        <v>1284</v>
      </c>
      <c r="H4" s="84" t="s">
        <v>283</v>
      </c>
    </row>
    <row r="5" spans="1:8" ht="13.5">
      <c r="A5" s="84" t="s">
        <v>1052</v>
      </c>
      <c r="B5" s="84" t="s">
        <v>490</v>
      </c>
      <c r="C5" s="84" t="s">
        <v>494</v>
      </c>
      <c r="D5" s="84" t="s">
        <v>489</v>
      </c>
      <c r="E5" s="84" t="s">
        <v>488</v>
      </c>
      <c r="F5" s="84" t="s">
        <v>519</v>
      </c>
      <c r="G5" s="84" t="s">
        <v>501</v>
      </c>
      <c r="H5" s="84" t="s">
        <v>283</v>
      </c>
    </row>
    <row r="6" spans="1:9" ht="13.5">
      <c r="A6" s="84" t="s">
        <v>1052</v>
      </c>
      <c r="B6" s="84" t="s">
        <v>637</v>
      </c>
      <c r="C6" s="84" t="s">
        <v>638</v>
      </c>
      <c r="D6" s="84" t="s">
        <v>637</v>
      </c>
      <c r="E6" s="84" t="s">
        <v>639</v>
      </c>
      <c r="F6" s="84" t="s">
        <v>520</v>
      </c>
      <c r="G6" s="84" t="s">
        <v>641</v>
      </c>
      <c r="H6" s="84" t="s">
        <v>283</v>
      </c>
      <c r="I6" s="84" t="s">
        <v>307</v>
      </c>
    </row>
    <row r="7" spans="1:8" ht="13.5">
      <c r="A7" s="84" t="s">
        <v>1052</v>
      </c>
      <c r="B7" s="84" t="s">
        <v>356</v>
      </c>
      <c r="C7" s="84" t="s">
        <v>365</v>
      </c>
      <c r="D7" s="84" t="s">
        <v>356</v>
      </c>
      <c r="F7" s="84" t="s">
        <v>533</v>
      </c>
      <c r="G7" s="84" t="s">
        <v>365</v>
      </c>
      <c r="H7" s="84" t="s">
        <v>307</v>
      </c>
    </row>
    <row r="8" spans="1:9" ht="13.5">
      <c r="A8" s="84" t="s">
        <v>1053</v>
      </c>
      <c r="B8" s="84" t="s">
        <v>686</v>
      </c>
      <c r="C8" s="84" t="s">
        <v>622</v>
      </c>
      <c r="D8" s="84" t="s">
        <v>686</v>
      </c>
      <c r="E8" s="84" t="s">
        <v>687</v>
      </c>
      <c r="F8" s="84" t="s">
        <v>525</v>
      </c>
      <c r="G8" s="84" t="s">
        <v>691</v>
      </c>
      <c r="H8" s="84" t="s">
        <v>283</v>
      </c>
      <c r="I8" s="84" t="s">
        <v>307</v>
      </c>
    </row>
    <row r="9" spans="1:8" ht="13.5">
      <c r="A9" s="84" t="s">
        <v>1053</v>
      </c>
      <c r="B9" s="84" t="s">
        <v>686</v>
      </c>
      <c r="C9" s="84" t="s">
        <v>622</v>
      </c>
      <c r="D9" s="84" t="s">
        <v>686</v>
      </c>
      <c r="E9" s="84" t="s">
        <v>488</v>
      </c>
      <c r="F9" s="84" t="s">
        <v>526</v>
      </c>
      <c r="G9" s="84" t="s">
        <v>765</v>
      </c>
      <c r="H9" s="84" t="s">
        <v>307</v>
      </c>
    </row>
    <row r="10" spans="1:9" ht="13.5">
      <c r="A10" s="84" t="s">
        <v>1054</v>
      </c>
      <c r="B10" s="84" t="s">
        <v>363</v>
      </c>
      <c r="C10" s="84" t="s">
        <v>395</v>
      </c>
      <c r="D10" s="84" t="s">
        <v>363</v>
      </c>
      <c r="E10" s="84" t="s">
        <v>400</v>
      </c>
      <c r="F10" s="84" t="s">
        <v>521</v>
      </c>
      <c r="G10" s="84" t="s">
        <v>395</v>
      </c>
      <c r="H10" s="84" t="s">
        <v>283</v>
      </c>
      <c r="I10" s="84" t="s">
        <v>307</v>
      </c>
    </row>
    <row r="11" spans="1:8" ht="13.5">
      <c r="A11" s="84" t="s">
        <v>1054</v>
      </c>
      <c r="B11" s="84" t="s">
        <v>359</v>
      </c>
      <c r="C11" s="84" t="s">
        <v>393</v>
      </c>
      <c r="D11" s="84" t="s">
        <v>359</v>
      </c>
      <c r="F11" s="84" t="s">
        <v>522</v>
      </c>
      <c r="G11" s="84" t="s">
        <v>393</v>
      </c>
      <c r="H11" s="84" t="s">
        <v>307</v>
      </c>
    </row>
    <row r="12" spans="1:8" ht="13.5">
      <c r="A12" s="84" t="s">
        <v>1054</v>
      </c>
      <c r="B12" s="84" t="s">
        <v>683</v>
      </c>
      <c r="C12" t="s">
        <v>685</v>
      </c>
      <c r="D12" s="84" t="s">
        <v>683</v>
      </c>
      <c r="E12" s="84" t="s">
        <v>684</v>
      </c>
      <c r="F12" s="84" t="s">
        <v>534</v>
      </c>
      <c r="G12" s="84" t="s">
        <v>685</v>
      </c>
      <c r="H12" s="84" t="s">
        <v>283</v>
      </c>
    </row>
    <row r="13" spans="1:9" ht="13.5">
      <c r="A13" s="84" t="s">
        <v>1055</v>
      </c>
      <c r="B13" s="84" t="s">
        <v>744</v>
      </c>
      <c r="C13" s="84" t="s">
        <v>745</v>
      </c>
      <c r="D13" s="84" t="s">
        <v>744</v>
      </c>
      <c r="E13" s="84" t="s">
        <v>323</v>
      </c>
      <c r="F13" s="84" t="s">
        <v>523</v>
      </c>
      <c r="G13" s="84" t="s">
        <v>745</v>
      </c>
      <c r="H13" s="84" t="s">
        <v>283</v>
      </c>
      <c r="I13" s="84" t="s">
        <v>307</v>
      </c>
    </row>
    <row r="14" spans="1:8" ht="13.5">
      <c r="A14" s="84" t="s">
        <v>1055</v>
      </c>
      <c r="B14" s="84" t="s">
        <v>642</v>
      </c>
      <c r="C14" s="84" t="s">
        <v>643</v>
      </c>
      <c r="D14" s="84" t="s">
        <v>642</v>
      </c>
      <c r="E14" s="84" t="s">
        <v>644</v>
      </c>
      <c r="F14" s="84" t="s">
        <v>527</v>
      </c>
      <c r="G14" s="84" t="s">
        <v>643</v>
      </c>
      <c r="H14" s="84" t="s">
        <v>307</v>
      </c>
    </row>
    <row r="15" spans="1:9" ht="13.5">
      <c r="A15" s="84" t="s">
        <v>1056</v>
      </c>
      <c r="B15" s="84" t="s">
        <v>901</v>
      </c>
      <c r="C15" s="84" t="s">
        <v>635</v>
      </c>
      <c r="D15" s="84" t="s">
        <v>901</v>
      </c>
      <c r="E15" s="84" t="s">
        <v>903</v>
      </c>
      <c r="F15" s="84" t="s">
        <v>543</v>
      </c>
      <c r="G15" s="84" t="s">
        <v>635</v>
      </c>
      <c r="H15" s="84" t="s">
        <v>283</v>
      </c>
      <c r="I15" s="84" t="s">
        <v>307</v>
      </c>
    </row>
    <row r="16" spans="1:8" ht="13.5">
      <c r="A16" s="84" t="s">
        <v>1056</v>
      </c>
      <c r="B16" s="84" t="s">
        <v>997</v>
      </c>
      <c r="C16" s="84" t="s">
        <v>998</v>
      </c>
      <c r="D16" s="84" t="s">
        <v>997</v>
      </c>
      <c r="E16" s="84" t="s">
        <v>999</v>
      </c>
      <c r="F16" s="84" t="s">
        <v>1000</v>
      </c>
      <c r="G16" s="84" t="s">
        <v>998</v>
      </c>
      <c r="H16" s="84" t="s">
        <v>283</v>
      </c>
    </row>
    <row r="17" spans="1:9" ht="13.5">
      <c r="A17" s="84" t="s">
        <v>1056</v>
      </c>
      <c r="B17" s="84" t="s">
        <v>626</v>
      </c>
      <c r="C17" s="84" t="s">
        <v>632</v>
      </c>
      <c r="D17" s="84" t="s">
        <v>626</v>
      </c>
      <c r="E17" s="84" t="s">
        <v>633</v>
      </c>
      <c r="F17" s="84" t="s">
        <v>544</v>
      </c>
      <c r="G17" s="84" t="s">
        <v>636</v>
      </c>
      <c r="H17" s="84" t="s">
        <v>283</v>
      </c>
      <c r="I17" s="84" t="s">
        <v>307</v>
      </c>
    </row>
    <row r="18" spans="1:8" ht="13.5">
      <c r="A18" s="84" t="s">
        <v>1065</v>
      </c>
      <c r="B18" s="84" t="s">
        <v>649</v>
      </c>
      <c r="C18" s="84" t="s">
        <v>1021</v>
      </c>
      <c r="D18" s="84" t="s">
        <v>649</v>
      </c>
      <c r="E18" s="84" t="s">
        <v>476</v>
      </c>
      <c r="F18" s="84" t="s">
        <v>545</v>
      </c>
      <c r="G18" s="84" t="s">
        <v>1021</v>
      </c>
      <c r="H18" s="84" t="s">
        <v>283</v>
      </c>
    </row>
    <row r="19" spans="1:8" ht="13.5">
      <c r="A19" s="84" t="s">
        <v>1065</v>
      </c>
      <c r="B19" s="84" t="s">
        <v>649</v>
      </c>
      <c r="C19" s="84" t="s">
        <v>651</v>
      </c>
      <c r="D19" s="84" t="s">
        <v>649</v>
      </c>
      <c r="E19" s="84" t="s">
        <v>946</v>
      </c>
      <c r="F19" s="84" t="s">
        <v>947</v>
      </c>
      <c r="G19" s="84" t="s">
        <v>984</v>
      </c>
      <c r="H19" s="84" t="s">
        <v>307</v>
      </c>
    </row>
    <row r="20" spans="1:9" ht="13.5">
      <c r="A20" s="84" t="s">
        <v>1057</v>
      </c>
      <c r="B20" s="84" t="s">
        <v>736</v>
      </c>
      <c r="C20" s="84" t="s">
        <v>737</v>
      </c>
      <c r="D20" s="84" t="s">
        <v>736</v>
      </c>
      <c r="E20" s="84" t="s">
        <v>738</v>
      </c>
      <c r="F20" s="84" t="s">
        <v>535</v>
      </c>
      <c r="G20" s="84" t="s">
        <v>740</v>
      </c>
      <c r="H20" s="84" t="s">
        <v>283</v>
      </c>
      <c r="I20" s="84" t="s">
        <v>307</v>
      </c>
    </row>
    <row r="21" spans="1:9" ht="13.5">
      <c r="A21" s="84" t="s">
        <v>1057</v>
      </c>
      <c r="B21" s="84" t="s">
        <v>1500</v>
      </c>
      <c r="C21" s="84" t="s">
        <v>1501</v>
      </c>
      <c r="D21" s="84" t="s">
        <v>1500</v>
      </c>
      <c r="E21" s="84" t="s">
        <v>478</v>
      </c>
      <c r="F21" s="84" t="s">
        <v>546</v>
      </c>
      <c r="G21" s="84" t="s">
        <v>601</v>
      </c>
      <c r="H21" s="84" t="s">
        <v>283</v>
      </c>
      <c r="I21" s="84" t="s">
        <v>307</v>
      </c>
    </row>
    <row r="22" spans="1:8" ht="13.5">
      <c r="A22" s="84" t="s">
        <v>1057</v>
      </c>
      <c r="B22" s="84" t="s">
        <v>1500</v>
      </c>
      <c r="C22" s="84" t="s">
        <v>1501</v>
      </c>
      <c r="D22" s="84" t="s">
        <v>1500</v>
      </c>
      <c r="E22" s="84" t="s">
        <v>673</v>
      </c>
      <c r="F22" s="84" t="s">
        <v>547</v>
      </c>
      <c r="G22" s="84" t="s">
        <v>674</v>
      </c>
      <c r="H22" s="84" t="s">
        <v>283</v>
      </c>
    </row>
    <row r="23" spans="1:9" ht="13.5">
      <c r="A23" s="84" t="s">
        <v>1057</v>
      </c>
      <c r="B23" s="84" t="s">
        <v>1500</v>
      </c>
      <c r="C23" s="84" t="s">
        <v>1501</v>
      </c>
      <c r="D23" s="84" t="s">
        <v>1500</v>
      </c>
      <c r="E23" s="84" t="s">
        <v>488</v>
      </c>
      <c r="F23" s="84" t="s">
        <v>548</v>
      </c>
      <c r="G23" s="84" t="s">
        <v>785</v>
      </c>
      <c r="H23" s="84" t="s">
        <v>283</v>
      </c>
      <c r="I23" s="84" t="s">
        <v>307</v>
      </c>
    </row>
    <row r="24" spans="1:9" ht="13.5">
      <c r="A24" s="84" t="s">
        <v>1057</v>
      </c>
      <c r="B24" s="84" t="s">
        <v>1500</v>
      </c>
      <c r="C24" s="84" t="s">
        <v>1501</v>
      </c>
      <c r="D24" s="84" t="s">
        <v>1500</v>
      </c>
      <c r="E24" s="84" t="s">
        <v>786</v>
      </c>
      <c r="F24" s="84" t="s">
        <v>549</v>
      </c>
      <c r="G24" s="84" t="s">
        <v>788</v>
      </c>
      <c r="H24" s="84" t="s">
        <v>283</v>
      </c>
      <c r="I24" s="84" t="s">
        <v>307</v>
      </c>
    </row>
    <row r="25" spans="1:8" ht="13.5">
      <c r="A25" s="84" t="s">
        <v>1057</v>
      </c>
      <c r="B25" s="84" t="s">
        <v>1500</v>
      </c>
      <c r="C25" s="84" t="s">
        <v>1501</v>
      </c>
      <c r="D25" s="84" t="s">
        <v>1500</v>
      </c>
      <c r="E25" s="84" t="s">
        <v>895</v>
      </c>
      <c r="F25" s="84" t="s">
        <v>550</v>
      </c>
      <c r="G25" s="84" t="s">
        <v>897</v>
      </c>
      <c r="H25" s="84" t="s">
        <v>283</v>
      </c>
    </row>
    <row r="26" spans="1:9" ht="13.5">
      <c r="A26" s="84" t="s">
        <v>1318</v>
      </c>
      <c r="B26" s="84" t="s">
        <v>1500</v>
      </c>
      <c r="C26" s="84" t="s">
        <v>1501</v>
      </c>
      <c r="D26" s="84" t="s">
        <v>1500</v>
      </c>
      <c r="E26" s="84" t="s">
        <v>872</v>
      </c>
      <c r="F26" s="84" t="s">
        <v>566</v>
      </c>
      <c r="G26" s="84" t="s">
        <v>871</v>
      </c>
      <c r="H26" s="84" t="s">
        <v>283</v>
      </c>
      <c r="I26" s="84" t="s">
        <v>307</v>
      </c>
    </row>
    <row r="27" spans="1:9" ht="13.5">
      <c r="A27" s="84" t="s">
        <v>1057</v>
      </c>
      <c r="B27" s="84" t="s">
        <v>1500</v>
      </c>
      <c r="C27" s="84" t="s">
        <v>1501</v>
      </c>
      <c r="D27" s="84" t="s">
        <v>1500</v>
      </c>
      <c r="E27" s="84" t="s">
        <v>1136</v>
      </c>
      <c r="F27" s="84" t="s">
        <v>556</v>
      </c>
      <c r="G27" s="84" t="s">
        <v>1176</v>
      </c>
      <c r="H27" s="84" t="s">
        <v>283</v>
      </c>
      <c r="I27" s="84" t="s">
        <v>307</v>
      </c>
    </row>
    <row r="28" spans="1:9" ht="13.5">
      <c r="A28" s="84" t="s">
        <v>1057</v>
      </c>
      <c r="B28" s="84" t="s">
        <v>1500</v>
      </c>
      <c r="C28" s="84" t="s">
        <v>1501</v>
      </c>
      <c r="D28" s="84" t="s">
        <v>1500</v>
      </c>
      <c r="E28" s="84" t="s">
        <v>436</v>
      </c>
      <c r="F28" s="84" t="s">
        <v>551</v>
      </c>
      <c r="G28" s="84" t="s">
        <v>452</v>
      </c>
      <c r="H28" s="84" t="s">
        <v>283</v>
      </c>
      <c r="I28" s="84" t="s">
        <v>307</v>
      </c>
    </row>
    <row r="29" spans="1:9" ht="13.5">
      <c r="A29" s="84" t="s">
        <v>1057</v>
      </c>
      <c r="B29" s="84" t="s">
        <v>1500</v>
      </c>
      <c r="C29" s="84" t="s">
        <v>1501</v>
      </c>
      <c r="D29" s="84" t="s">
        <v>1500</v>
      </c>
      <c r="E29" s="84" t="s">
        <v>438</v>
      </c>
      <c r="F29" s="84" t="s">
        <v>552</v>
      </c>
      <c r="G29" s="84" t="s">
        <v>435</v>
      </c>
      <c r="H29" s="84" t="s">
        <v>283</v>
      </c>
      <c r="I29" s="84" t="s">
        <v>307</v>
      </c>
    </row>
    <row r="30" spans="1:9" ht="13.5">
      <c r="A30" s="84" t="s">
        <v>1057</v>
      </c>
      <c r="B30" s="84" t="s">
        <v>1500</v>
      </c>
      <c r="C30" s="84" t="s">
        <v>1501</v>
      </c>
      <c r="D30" s="84" t="s">
        <v>1500</v>
      </c>
      <c r="E30" s="84" t="s">
        <v>678</v>
      </c>
      <c r="F30" s="84" t="s">
        <v>553</v>
      </c>
      <c r="G30" s="84" t="s">
        <v>516</v>
      </c>
      <c r="H30" s="84" t="s">
        <v>283</v>
      </c>
      <c r="I30" s="84" t="s">
        <v>307</v>
      </c>
    </row>
    <row r="31" spans="1:9" ht="13.5">
      <c r="A31" s="84" t="s">
        <v>1057</v>
      </c>
      <c r="B31" s="84" t="s">
        <v>1500</v>
      </c>
      <c r="C31" s="84" t="s">
        <v>1501</v>
      </c>
      <c r="D31" s="84" t="s">
        <v>1500</v>
      </c>
      <c r="E31" s="84" t="s">
        <v>803</v>
      </c>
      <c r="F31" s="84" t="s">
        <v>554</v>
      </c>
      <c r="G31" s="84" t="s">
        <v>1537</v>
      </c>
      <c r="H31" s="84" t="s">
        <v>283</v>
      </c>
      <c r="I31" s="84" t="s">
        <v>307</v>
      </c>
    </row>
    <row r="32" spans="1:8" ht="13.5">
      <c r="A32" s="84" t="s">
        <v>1057</v>
      </c>
      <c r="B32" s="84" t="s">
        <v>1500</v>
      </c>
      <c r="C32" s="84" t="s">
        <v>1501</v>
      </c>
      <c r="D32" s="84" t="s">
        <v>1500</v>
      </c>
      <c r="E32" s="84" t="s">
        <v>483</v>
      </c>
      <c r="F32" s="84" t="s">
        <v>555</v>
      </c>
      <c r="G32" s="84" t="s">
        <v>75</v>
      </c>
      <c r="H32" s="84" t="s">
        <v>283</v>
      </c>
    </row>
    <row r="33" spans="1:9" ht="13.5">
      <c r="A33" s="84" t="s">
        <v>1057</v>
      </c>
      <c r="B33" s="84" t="s">
        <v>1500</v>
      </c>
      <c r="C33" s="84" t="s">
        <v>1501</v>
      </c>
      <c r="D33" s="84" t="s">
        <v>1500</v>
      </c>
      <c r="E33" s="84" t="s">
        <v>476</v>
      </c>
      <c r="F33" s="84" t="s">
        <v>576</v>
      </c>
      <c r="G33" s="84" t="s">
        <v>1046</v>
      </c>
      <c r="H33" s="84" t="s">
        <v>283</v>
      </c>
      <c r="I33" s="84" t="s">
        <v>307</v>
      </c>
    </row>
    <row r="34" spans="1:9" ht="13.5">
      <c r="A34" s="84" t="s">
        <v>1177</v>
      </c>
      <c r="B34" s="84" t="s">
        <v>1153</v>
      </c>
      <c r="C34" s="84" t="s">
        <v>1502</v>
      </c>
      <c r="D34" s="84" t="s">
        <v>1153</v>
      </c>
      <c r="E34" s="84" t="s">
        <v>968</v>
      </c>
      <c r="F34" s="84" t="s">
        <v>970</v>
      </c>
      <c r="G34" s="84" t="s">
        <v>967</v>
      </c>
      <c r="H34" s="84" t="s">
        <v>283</v>
      </c>
      <c r="I34" s="84" t="s">
        <v>307</v>
      </c>
    </row>
    <row r="35" spans="1:8" ht="13.5">
      <c r="A35" s="84" t="s">
        <v>1058</v>
      </c>
      <c r="B35" s="84" t="s">
        <v>679</v>
      </c>
      <c r="C35" s="84" t="s">
        <v>681</v>
      </c>
      <c r="D35" s="84" t="s">
        <v>679</v>
      </c>
      <c r="E35" s="84" t="s">
        <v>323</v>
      </c>
      <c r="F35" s="84" t="s">
        <v>557</v>
      </c>
      <c r="G35" s="84" t="s">
        <v>681</v>
      </c>
      <c r="H35" s="84" t="s">
        <v>283</v>
      </c>
    </row>
    <row r="36" spans="1:8" ht="13.5">
      <c r="A36" s="84" t="s">
        <v>1058</v>
      </c>
      <c r="B36" s="84" t="s">
        <v>1190</v>
      </c>
      <c r="C36" s="84" t="s">
        <v>397</v>
      </c>
      <c r="D36" s="84" t="s">
        <v>1190</v>
      </c>
      <c r="E36" s="84" t="s">
        <v>671</v>
      </c>
      <c r="F36" s="84" t="s">
        <v>558</v>
      </c>
      <c r="G36" s="84" t="s">
        <v>672</v>
      </c>
      <c r="H36" s="84" t="s">
        <v>283</v>
      </c>
    </row>
    <row r="37" spans="1:8" ht="13.5">
      <c r="A37" s="84" t="s">
        <v>1058</v>
      </c>
      <c r="B37" s="84" t="s">
        <v>1200</v>
      </c>
      <c r="C37" s="84" t="s">
        <v>397</v>
      </c>
      <c r="D37" s="84" t="s">
        <v>1200</v>
      </c>
      <c r="E37" s="84" t="s">
        <v>1002</v>
      </c>
      <c r="F37" s="84" t="s">
        <v>1003</v>
      </c>
      <c r="G37" s="84" t="s">
        <v>1004</v>
      </c>
      <c r="H37" s="84" t="s">
        <v>283</v>
      </c>
    </row>
    <row r="38" spans="1:8" ht="13.5">
      <c r="A38" s="84" t="s">
        <v>1058</v>
      </c>
      <c r="B38" s="84" t="s">
        <v>214</v>
      </c>
      <c r="C38" s="84" t="s">
        <v>1382</v>
      </c>
      <c r="D38" s="84" t="s">
        <v>214</v>
      </c>
      <c r="E38" s="84" t="s">
        <v>670</v>
      </c>
      <c r="F38" s="84" t="s">
        <v>559</v>
      </c>
      <c r="G38" s="84" t="s">
        <v>669</v>
      </c>
      <c r="H38" s="84" t="s">
        <v>283</v>
      </c>
    </row>
    <row r="39" spans="1:8" ht="13.5">
      <c r="A39" s="84" t="s">
        <v>1058</v>
      </c>
      <c r="B39" s="84" t="s">
        <v>214</v>
      </c>
      <c r="C39" s="84" t="s">
        <v>1382</v>
      </c>
      <c r="D39" s="84" t="s">
        <v>214</v>
      </c>
      <c r="E39" s="84" t="s">
        <v>766</v>
      </c>
      <c r="F39" s="84" t="s">
        <v>560</v>
      </c>
      <c r="G39" s="84" t="s">
        <v>768</v>
      </c>
      <c r="H39" s="84" t="s">
        <v>283</v>
      </c>
    </row>
    <row r="40" spans="1:8" ht="13.5">
      <c r="A40" s="84" t="s">
        <v>1058</v>
      </c>
      <c r="B40" s="84" t="s">
        <v>214</v>
      </c>
      <c r="C40" s="84" t="s">
        <v>1382</v>
      </c>
      <c r="D40" s="84" t="s">
        <v>214</v>
      </c>
      <c r="E40" s="84" t="s">
        <v>795</v>
      </c>
      <c r="F40" s="84" t="s">
        <v>68</v>
      </c>
      <c r="G40" s="84" t="s">
        <v>798</v>
      </c>
      <c r="H40" s="84" t="s">
        <v>283</v>
      </c>
    </row>
    <row r="41" spans="1:8" ht="13.5">
      <c r="A41" s="84" t="s">
        <v>1058</v>
      </c>
      <c r="B41" s="84" t="s">
        <v>214</v>
      </c>
      <c r="C41" s="84" t="s">
        <v>1382</v>
      </c>
      <c r="D41" s="84" t="s">
        <v>214</v>
      </c>
      <c r="E41" s="84" t="s">
        <v>757</v>
      </c>
      <c r="F41" s="84" t="s">
        <v>575</v>
      </c>
      <c r="G41" s="84" t="s">
        <v>756</v>
      </c>
      <c r="H41" s="84" t="s">
        <v>283</v>
      </c>
    </row>
    <row r="42" spans="1:9" ht="13.5">
      <c r="A42" s="84" t="s">
        <v>1058</v>
      </c>
      <c r="B42" s="84" t="s">
        <v>305</v>
      </c>
      <c r="C42" s="84" t="s">
        <v>306</v>
      </c>
      <c r="D42" s="84" t="s">
        <v>305</v>
      </c>
      <c r="E42" s="84" t="s">
        <v>308</v>
      </c>
      <c r="F42" s="84" t="s">
        <v>561</v>
      </c>
      <c r="G42" s="84" t="s">
        <v>471</v>
      </c>
      <c r="H42" s="84" t="s">
        <v>283</v>
      </c>
      <c r="I42" s="84" t="s">
        <v>307</v>
      </c>
    </row>
    <row r="43" spans="1:9" ht="13.5">
      <c r="A43" s="84" t="s">
        <v>1061</v>
      </c>
      <c r="B43" s="84" t="s">
        <v>1500</v>
      </c>
      <c r="C43" s="84" t="s">
        <v>1501</v>
      </c>
      <c r="D43" s="84" t="s">
        <v>1500</v>
      </c>
      <c r="E43" s="84" t="s">
        <v>1485</v>
      </c>
      <c r="F43" s="84" t="s">
        <v>562</v>
      </c>
      <c r="G43" s="84" t="s">
        <v>30</v>
      </c>
      <c r="H43" s="84" t="s">
        <v>283</v>
      </c>
      <c r="I43" s="84" t="s">
        <v>307</v>
      </c>
    </row>
    <row r="44" spans="1:8" ht="13.5">
      <c r="A44" s="84" t="s">
        <v>1061</v>
      </c>
      <c r="B44" s="84" t="s">
        <v>629</v>
      </c>
      <c r="C44" s="84" t="s">
        <v>630</v>
      </c>
      <c r="D44" s="84" t="s">
        <v>629</v>
      </c>
      <c r="F44" s="84" t="s">
        <v>538</v>
      </c>
      <c r="G44" s="84" t="s">
        <v>630</v>
      </c>
      <c r="H44" s="84" t="s">
        <v>307</v>
      </c>
    </row>
    <row r="45" spans="1:8" ht="13.5">
      <c r="A45" s="84" t="s">
        <v>1061</v>
      </c>
      <c r="B45" s="84" t="s">
        <v>770</v>
      </c>
      <c r="C45" s="84" t="s">
        <v>771</v>
      </c>
      <c r="D45" s="84" t="s">
        <v>770</v>
      </c>
      <c r="E45" s="84" t="s">
        <v>772</v>
      </c>
      <c r="F45" s="84" t="s">
        <v>563</v>
      </c>
      <c r="G45" s="84" t="s">
        <v>1340</v>
      </c>
      <c r="H45" s="84" t="s">
        <v>283</v>
      </c>
    </row>
    <row r="46" spans="1:9" ht="13.5">
      <c r="A46" s="84" t="s">
        <v>1071</v>
      </c>
      <c r="B46" s="84" t="s">
        <v>675</v>
      </c>
      <c r="C46" s="84" t="s">
        <v>859</v>
      </c>
      <c r="D46" s="84" t="s">
        <v>675</v>
      </c>
      <c r="E46" s="84" t="s">
        <v>464</v>
      </c>
      <c r="F46" s="84" t="s">
        <v>536</v>
      </c>
      <c r="G46" s="84" t="s">
        <v>641</v>
      </c>
      <c r="H46" s="84" t="s">
        <v>283</v>
      </c>
      <c r="I46" s="84" t="s">
        <v>307</v>
      </c>
    </row>
    <row r="47" spans="1:9" ht="13.5">
      <c r="A47" s="84" t="s">
        <v>1071</v>
      </c>
      <c r="B47" s="84" t="s">
        <v>675</v>
      </c>
      <c r="C47" s="84" t="s">
        <v>754</v>
      </c>
      <c r="D47" s="84" t="s">
        <v>675</v>
      </c>
      <c r="E47" s="84" t="s">
        <v>752</v>
      </c>
      <c r="F47" s="84" t="s">
        <v>537</v>
      </c>
      <c r="G47" s="84" t="s">
        <v>754</v>
      </c>
      <c r="H47" s="84" t="s">
        <v>283</v>
      </c>
      <c r="I47" s="84" t="s">
        <v>307</v>
      </c>
    </row>
    <row r="48" spans="1:8" ht="13.5">
      <c r="A48" s="84" t="s">
        <v>1071</v>
      </c>
      <c r="B48" s="84" t="s">
        <v>898</v>
      </c>
      <c r="C48" s="84" t="s">
        <v>899</v>
      </c>
      <c r="D48" s="84" t="s">
        <v>898</v>
      </c>
      <c r="E48" s="84" t="s">
        <v>323</v>
      </c>
      <c r="F48" s="84" t="s">
        <v>564</v>
      </c>
      <c r="G48" s="84" t="s">
        <v>899</v>
      </c>
      <c r="H48" s="84" t="s">
        <v>283</v>
      </c>
    </row>
    <row r="49" spans="1:9" ht="13.5">
      <c r="A49" s="84" t="s">
        <v>1072</v>
      </c>
      <c r="B49" s="84" t="s">
        <v>474</v>
      </c>
      <c r="C49" s="84" t="s">
        <v>492</v>
      </c>
      <c r="D49" s="84" t="s">
        <v>474</v>
      </c>
      <c r="E49" s="84" t="s">
        <v>323</v>
      </c>
      <c r="F49" s="84" t="s">
        <v>567</v>
      </c>
      <c r="G49" s="84" t="s">
        <v>492</v>
      </c>
      <c r="H49" s="84" t="s">
        <v>283</v>
      </c>
      <c r="I49" s="84" t="s">
        <v>307</v>
      </c>
    </row>
    <row r="50" spans="1:9" ht="13.5">
      <c r="A50" s="84" t="s">
        <v>1072</v>
      </c>
      <c r="B50" s="84" t="s">
        <v>855</v>
      </c>
      <c r="C50" s="84" t="s">
        <v>856</v>
      </c>
      <c r="D50" s="84" t="s">
        <v>855</v>
      </c>
      <c r="E50" s="84" t="s">
        <v>857</v>
      </c>
      <c r="F50" s="84" t="s">
        <v>568</v>
      </c>
      <c r="G50" s="84" t="s">
        <v>856</v>
      </c>
      <c r="H50" s="84" t="s">
        <v>283</v>
      </c>
      <c r="I50" s="84" t="s">
        <v>307</v>
      </c>
    </row>
    <row r="51" spans="1:8" ht="13.5">
      <c r="A51" s="84" t="s">
        <v>1651</v>
      </c>
      <c r="B51" s="84" t="s">
        <v>1587</v>
      </c>
      <c r="C51" s="84" t="s">
        <v>212</v>
      </c>
      <c r="D51" s="84" t="s">
        <v>1587</v>
      </c>
      <c r="F51" s="84" t="s">
        <v>528</v>
      </c>
      <c r="G51" s="84" t="s">
        <v>212</v>
      </c>
      <c r="H51" s="84" t="s">
        <v>307</v>
      </c>
    </row>
    <row r="52" spans="1:9" ht="13.5">
      <c r="A52" s="84" t="s">
        <v>1062</v>
      </c>
      <c r="B52" s="84" t="s">
        <v>459</v>
      </c>
      <c r="C52" s="84" t="s">
        <v>460</v>
      </c>
      <c r="D52" s="84" t="s">
        <v>459</v>
      </c>
      <c r="F52" s="84" t="s">
        <v>539</v>
      </c>
      <c r="G52" s="84" t="s">
        <v>460</v>
      </c>
      <c r="H52" s="84" t="s">
        <v>283</v>
      </c>
      <c r="I52" s="84" t="s">
        <v>307</v>
      </c>
    </row>
    <row r="53" spans="1:9" ht="13.5">
      <c r="A53" s="84" t="s">
        <v>1062</v>
      </c>
      <c r="B53" s="84" t="s">
        <v>1027</v>
      </c>
      <c r="C53" s="84" t="s">
        <v>1026</v>
      </c>
      <c r="D53" s="84" t="s">
        <v>1027</v>
      </c>
      <c r="E53" s="84" t="s">
        <v>323</v>
      </c>
      <c r="F53" s="84" t="s">
        <v>1012</v>
      </c>
      <c r="G53" s="84" t="s">
        <v>1013</v>
      </c>
      <c r="H53" s="84" t="s">
        <v>283</v>
      </c>
      <c r="I53" s="84" t="s">
        <v>307</v>
      </c>
    </row>
    <row r="54" spans="1:8" ht="13.5">
      <c r="A54" s="84" t="s">
        <v>1066</v>
      </c>
      <c r="B54" s="84" t="s">
        <v>428</v>
      </c>
      <c r="C54" s="84" t="s">
        <v>429</v>
      </c>
      <c r="D54" s="84" t="s">
        <v>428</v>
      </c>
      <c r="E54" s="84" t="s">
        <v>430</v>
      </c>
      <c r="F54" s="84" t="s">
        <v>571</v>
      </c>
      <c r="G54" s="84" t="s">
        <v>429</v>
      </c>
      <c r="H54" s="84" t="s">
        <v>307</v>
      </c>
    </row>
    <row r="55" spans="1:8" ht="13.5">
      <c r="A55" s="84" t="s">
        <v>1059</v>
      </c>
      <c r="B55" s="84" t="s">
        <v>342</v>
      </c>
      <c r="C55" s="84" t="s">
        <v>343</v>
      </c>
      <c r="D55" s="84" t="s">
        <v>342</v>
      </c>
      <c r="E55" s="84" t="s">
        <v>345</v>
      </c>
      <c r="F55" s="84" t="s">
        <v>529</v>
      </c>
      <c r="G55" s="84" t="s">
        <v>343</v>
      </c>
      <c r="H55" s="84" t="s">
        <v>307</v>
      </c>
    </row>
    <row r="56" spans="1:8" ht="13.5">
      <c r="A56" s="84" t="s">
        <v>1059</v>
      </c>
      <c r="B56" s="84" t="s">
        <v>810</v>
      </c>
      <c r="C56" s="84" t="s">
        <v>809</v>
      </c>
      <c r="D56" s="84" t="s">
        <v>810</v>
      </c>
      <c r="E56" s="84" t="s">
        <v>811</v>
      </c>
      <c r="F56" s="84" t="s">
        <v>530</v>
      </c>
      <c r="G56" s="84" t="s">
        <v>59</v>
      </c>
      <c r="H56" s="84" t="s">
        <v>307</v>
      </c>
    </row>
    <row r="57" spans="1:9" ht="13.5">
      <c r="A57" s="84" t="s">
        <v>1059</v>
      </c>
      <c r="B57" s="84" t="s">
        <v>810</v>
      </c>
      <c r="C57" s="84" t="s">
        <v>809</v>
      </c>
      <c r="D57" s="84" t="s">
        <v>810</v>
      </c>
      <c r="E57" s="84" t="s">
        <v>831</v>
      </c>
      <c r="F57" s="84" t="s">
        <v>531</v>
      </c>
      <c r="G57" s="84" t="s">
        <v>60</v>
      </c>
      <c r="H57" s="84" t="s">
        <v>283</v>
      </c>
      <c r="I57" s="84" t="s">
        <v>307</v>
      </c>
    </row>
    <row r="58" spans="1:8" ht="13.5">
      <c r="A58" s="84" t="s">
        <v>1059</v>
      </c>
      <c r="B58" s="84" t="s">
        <v>652</v>
      </c>
      <c r="C58" s="84" t="s">
        <v>647</v>
      </c>
      <c r="D58" s="84" t="s">
        <v>652</v>
      </c>
      <c r="E58" s="84" t="s">
        <v>323</v>
      </c>
      <c r="F58" s="84" t="s">
        <v>572</v>
      </c>
      <c r="G58" s="84" t="s">
        <v>647</v>
      </c>
      <c r="H58" s="84" t="s">
        <v>307</v>
      </c>
    </row>
    <row r="59" spans="1:8" ht="13.5">
      <c r="A59" s="84" t="s">
        <v>1059</v>
      </c>
      <c r="B59" s="84" t="s">
        <v>324</v>
      </c>
      <c r="C59" s="84" t="s">
        <v>325</v>
      </c>
      <c r="D59" s="84" t="s">
        <v>324</v>
      </c>
      <c r="E59" s="84" t="s">
        <v>326</v>
      </c>
      <c r="F59" s="84" t="s">
        <v>573</v>
      </c>
      <c r="G59" s="84" t="s">
        <v>398</v>
      </c>
      <c r="H59" s="84" t="s">
        <v>283</v>
      </c>
    </row>
    <row r="60" spans="1:9" ht="13.5">
      <c r="A60" s="84" t="s">
        <v>1059</v>
      </c>
      <c r="B60" s="84" t="s">
        <v>324</v>
      </c>
      <c r="C60" s="84" t="s">
        <v>325</v>
      </c>
      <c r="D60" s="84" t="s">
        <v>324</v>
      </c>
      <c r="E60" s="84" t="s">
        <v>682</v>
      </c>
      <c r="F60" s="84" t="s">
        <v>574</v>
      </c>
      <c r="G60" s="84" t="s">
        <v>325</v>
      </c>
      <c r="H60" s="84" t="s">
        <v>283</v>
      </c>
      <c r="I60" s="84" t="s">
        <v>307</v>
      </c>
    </row>
    <row r="61" spans="1:9" ht="13.5">
      <c r="A61" s="84" t="s">
        <v>1059</v>
      </c>
      <c r="B61" s="84" t="s">
        <v>915</v>
      </c>
      <c r="C61" s="84" t="s">
        <v>353</v>
      </c>
      <c r="D61" s="84" t="s">
        <v>915</v>
      </c>
      <c r="E61" s="84" t="s">
        <v>956</v>
      </c>
      <c r="F61" s="84" t="s">
        <v>565</v>
      </c>
      <c r="G61" s="84" t="s">
        <v>940</v>
      </c>
      <c r="H61" s="84" t="s">
        <v>283</v>
      </c>
      <c r="I61" s="84" t="s">
        <v>307</v>
      </c>
    </row>
    <row r="62" spans="1:8" ht="13.5">
      <c r="A62" s="84" t="s">
        <v>1059</v>
      </c>
      <c r="B62" s="84" t="s">
        <v>1499</v>
      </c>
      <c r="C62" s="84" t="s">
        <v>1503</v>
      </c>
      <c r="D62" s="84" t="s">
        <v>1504</v>
      </c>
      <c r="E62" s="84" t="s">
        <v>1559</v>
      </c>
      <c r="F62" s="84" t="s">
        <v>1497</v>
      </c>
      <c r="G62" s="84" t="s">
        <v>1498</v>
      </c>
      <c r="H62" s="84" t="s">
        <v>283</v>
      </c>
    </row>
    <row r="63" spans="1:9" ht="13.5">
      <c r="A63" s="84" t="s">
        <v>1060</v>
      </c>
      <c r="B63" s="84" t="s">
        <v>760</v>
      </c>
      <c r="C63" s="84" t="s">
        <v>761</v>
      </c>
      <c r="D63" s="84" t="s">
        <v>760</v>
      </c>
      <c r="E63" s="84" t="s">
        <v>762</v>
      </c>
      <c r="F63" s="84" t="s">
        <v>532</v>
      </c>
      <c r="G63" s="84" t="s">
        <v>761</v>
      </c>
      <c r="H63" s="84" t="s">
        <v>283</v>
      </c>
      <c r="I63" s="84" t="s">
        <v>307</v>
      </c>
    </row>
    <row r="64" spans="1:9" ht="13.5">
      <c r="A64" s="84" t="s">
        <v>1060</v>
      </c>
      <c r="B64" s="84" t="s">
        <v>317</v>
      </c>
      <c r="C64" s="84" t="s">
        <v>318</v>
      </c>
      <c r="D64" s="84" t="s">
        <v>317</v>
      </c>
      <c r="E64" s="84" t="s">
        <v>323</v>
      </c>
      <c r="F64" s="84" t="s">
        <v>577</v>
      </c>
      <c r="G64" s="84" t="s">
        <v>318</v>
      </c>
      <c r="H64" s="84" t="s">
        <v>283</v>
      </c>
      <c r="I64" s="84" t="s">
        <v>307</v>
      </c>
    </row>
    <row r="65" spans="1:9" ht="13.5">
      <c r="A65" s="84" t="s">
        <v>1063</v>
      </c>
      <c r="B65" s="84" t="s">
        <v>1583</v>
      </c>
      <c r="C65" s="84" t="s">
        <v>334</v>
      </c>
      <c r="D65" s="84" t="s">
        <v>1583</v>
      </c>
      <c r="F65" s="84" t="s">
        <v>524</v>
      </c>
      <c r="G65" s="84" t="s">
        <v>334</v>
      </c>
      <c r="H65" s="84" t="s">
        <v>283</v>
      </c>
      <c r="I65" s="84" t="s">
        <v>307</v>
      </c>
    </row>
    <row r="66" spans="1:9" ht="13.5">
      <c r="A66" s="84" t="s">
        <v>1063</v>
      </c>
      <c r="B66" s="84" t="s">
        <v>676</v>
      </c>
      <c r="C66" s="84" t="s">
        <v>1305</v>
      </c>
      <c r="D66" s="84" t="s">
        <v>676</v>
      </c>
      <c r="E66" s="84" t="s">
        <v>677</v>
      </c>
      <c r="F66" s="84" t="s">
        <v>570</v>
      </c>
      <c r="G66" s="84" t="s">
        <v>1305</v>
      </c>
      <c r="H66" s="84" t="s">
        <v>283</v>
      </c>
      <c r="I66" s="84" t="s">
        <v>307</v>
      </c>
    </row>
    <row r="67" spans="1:9" ht="13.5">
      <c r="A67" s="84" t="s">
        <v>1063</v>
      </c>
      <c r="B67" s="84" t="s">
        <v>423</v>
      </c>
      <c r="C67" s="84" t="s">
        <v>424</v>
      </c>
      <c r="D67" s="84" t="s">
        <v>423</v>
      </c>
      <c r="E67" s="84" t="s">
        <v>425</v>
      </c>
      <c r="F67" s="84" t="s">
        <v>578</v>
      </c>
      <c r="G67" s="84" t="s">
        <v>427</v>
      </c>
      <c r="H67" s="84" t="s">
        <v>283</v>
      </c>
      <c r="I67" s="84" t="s">
        <v>307</v>
      </c>
    </row>
    <row r="68" spans="1:9" ht="13.5">
      <c r="A68" s="84" t="s">
        <v>1063</v>
      </c>
      <c r="B68" s="84" t="s">
        <v>479</v>
      </c>
      <c r="C68" s="84" t="s">
        <v>505</v>
      </c>
      <c r="D68" s="84" t="s">
        <v>479</v>
      </c>
      <c r="E68" s="84" t="s">
        <v>480</v>
      </c>
      <c r="F68" s="84" t="s">
        <v>579</v>
      </c>
      <c r="G68" s="84" t="s">
        <v>505</v>
      </c>
      <c r="H68" s="84" t="s">
        <v>283</v>
      </c>
      <c r="I68" s="84" t="s">
        <v>307</v>
      </c>
    </row>
    <row r="69" spans="1:8" ht="13.5">
      <c r="A69" s="84" t="s">
        <v>1073</v>
      </c>
      <c r="B69" s="84" t="s">
        <v>463</v>
      </c>
      <c r="C69" s="84" t="s">
        <v>1434</v>
      </c>
      <c r="D69" s="84" t="s">
        <v>463</v>
      </c>
      <c r="E69" s="84" t="s">
        <v>464</v>
      </c>
      <c r="F69" s="84" t="s">
        <v>540</v>
      </c>
      <c r="G69" s="84" t="s">
        <v>466</v>
      </c>
      <c r="H69" s="84" t="s">
        <v>283</v>
      </c>
    </row>
    <row r="70" spans="1:8" ht="13.5">
      <c r="A70" s="84" t="s">
        <v>1067</v>
      </c>
      <c r="B70" s="84" t="s">
        <v>929</v>
      </c>
      <c r="C70" s="84" t="s">
        <v>931</v>
      </c>
      <c r="D70" s="84" t="s">
        <v>929</v>
      </c>
      <c r="E70" s="84" t="s">
        <v>932</v>
      </c>
      <c r="F70" s="84" t="s">
        <v>580</v>
      </c>
      <c r="G70" s="86" t="s">
        <v>934</v>
      </c>
      <c r="H70" s="84" t="s">
        <v>307</v>
      </c>
    </row>
    <row r="71" spans="1:9" ht="13.5">
      <c r="A71" s="84" t="s">
        <v>1067</v>
      </c>
      <c r="B71" s="84" t="s">
        <v>364</v>
      </c>
      <c r="C71" s="84" t="s">
        <v>386</v>
      </c>
      <c r="D71" s="84" t="s">
        <v>364</v>
      </c>
      <c r="E71" s="84" t="s">
        <v>387</v>
      </c>
      <c r="F71" s="84" t="s">
        <v>581</v>
      </c>
      <c r="G71" s="84" t="s">
        <v>389</v>
      </c>
      <c r="H71" s="84" t="s">
        <v>307</v>
      </c>
      <c r="I71" s="84" t="s">
        <v>283</v>
      </c>
    </row>
    <row r="72" spans="1:9" ht="13.5">
      <c r="A72" s="84" t="s">
        <v>1067</v>
      </c>
      <c r="B72" s="84" t="s">
        <v>364</v>
      </c>
      <c r="C72" s="84" t="s">
        <v>386</v>
      </c>
      <c r="D72" s="84" t="s">
        <v>364</v>
      </c>
      <c r="E72" s="84" t="s">
        <v>323</v>
      </c>
      <c r="F72" s="84" t="s">
        <v>582</v>
      </c>
      <c r="G72" s="84" t="s">
        <v>386</v>
      </c>
      <c r="H72" s="84" t="s">
        <v>307</v>
      </c>
      <c r="I72" s="84" t="s">
        <v>283</v>
      </c>
    </row>
    <row r="73" spans="1:9" ht="13.5">
      <c r="A73" s="84" t="s">
        <v>1067</v>
      </c>
      <c r="B73" s="84" t="s">
        <v>364</v>
      </c>
      <c r="C73" s="84" t="s">
        <v>386</v>
      </c>
      <c r="D73" s="84" t="s">
        <v>364</v>
      </c>
      <c r="E73" s="84" t="s">
        <v>1095</v>
      </c>
      <c r="F73" s="84" t="s">
        <v>1096</v>
      </c>
      <c r="G73" s="84" t="s">
        <v>1097</v>
      </c>
      <c r="H73" s="84" t="s">
        <v>283</v>
      </c>
      <c r="I73" s="84" t="s">
        <v>307</v>
      </c>
    </row>
    <row r="74" spans="1:9" ht="13.5">
      <c r="A74" s="84" t="s">
        <v>1068</v>
      </c>
      <c r="B74" s="84" t="s">
        <v>1480</v>
      </c>
      <c r="C74" s="84" t="s">
        <v>402</v>
      </c>
      <c r="D74" s="84" t="s">
        <v>1480</v>
      </c>
      <c r="E74" s="84" t="s">
        <v>403</v>
      </c>
      <c r="F74" s="84" t="s">
        <v>583</v>
      </c>
      <c r="G74" s="84" t="s">
        <v>406</v>
      </c>
      <c r="H74" s="84" t="s">
        <v>283</v>
      </c>
      <c r="I74" s="84" t="s">
        <v>307</v>
      </c>
    </row>
    <row r="75" spans="1:8" ht="13.5">
      <c r="A75" s="84" t="s">
        <v>1069</v>
      </c>
      <c r="B75" s="84" t="s">
        <v>280</v>
      </c>
      <c r="C75" s="84" t="s">
        <v>282</v>
      </c>
      <c r="D75" s="84" t="s">
        <v>280</v>
      </c>
      <c r="E75" s="84" t="s">
        <v>323</v>
      </c>
      <c r="F75" s="84" t="s">
        <v>584</v>
      </c>
      <c r="G75" s="84" t="s">
        <v>282</v>
      </c>
      <c r="H75" s="87" t="s">
        <v>283</v>
      </c>
    </row>
    <row r="76" spans="1:8" ht="13.5">
      <c r="A76" s="84" t="s">
        <v>1064</v>
      </c>
      <c r="B76" s="84" t="s">
        <v>481</v>
      </c>
      <c r="C76" s="84" t="s">
        <v>598</v>
      </c>
      <c r="D76" s="84" t="s">
        <v>481</v>
      </c>
      <c r="E76" s="84" t="s">
        <v>323</v>
      </c>
      <c r="F76" s="84" t="s">
        <v>541</v>
      </c>
      <c r="G76" s="84" t="s">
        <v>598</v>
      </c>
      <c r="H76" s="84" t="s">
        <v>307</v>
      </c>
    </row>
    <row r="77" spans="1:8" ht="13.5">
      <c r="A77" s="84" t="s">
        <v>1070</v>
      </c>
      <c r="B77" s="84" t="s">
        <v>1650</v>
      </c>
      <c r="C77" s="84" t="s">
        <v>312</v>
      </c>
      <c r="D77" s="84" t="s">
        <v>1650</v>
      </c>
      <c r="E77" s="84" t="s">
        <v>1581</v>
      </c>
      <c r="F77" s="84" t="s">
        <v>1260</v>
      </c>
      <c r="G77" s="84" t="s">
        <v>1261</v>
      </c>
      <c r="H77" s="84" t="s">
        <v>283</v>
      </c>
    </row>
    <row r="78" spans="1:8" ht="13.5">
      <c r="A78" s="84" t="s">
        <v>1070</v>
      </c>
      <c r="B78" s="84" t="s">
        <v>311</v>
      </c>
      <c r="C78" s="84" t="s">
        <v>312</v>
      </c>
      <c r="D78" s="84" t="s">
        <v>311</v>
      </c>
      <c r="E78" s="84" t="s">
        <v>313</v>
      </c>
      <c r="F78" s="84" t="s">
        <v>585</v>
      </c>
      <c r="G78" s="84" t="s">
        <v>315</v>
      </c>
      <c r="H78" s="87" t="s">
        <v>283</v>
      </c>
    </row>
    <row r="81" ht="13.5">
      <c r="B81" s="84" t="s">
        <v>1652</v>
      </c>
    </row>
  </sheetData>
  <sheetProtection/>
  <mergeCells count="1">
    <mergeCell ref="H1:I1"/>
  </mergeCells>
  <printOptions/>
  <pageMargins left="0.75" right="0.75" top="0.76" bottom="0.69" header="0.512" footer="0.512"/>
  <pageSetup fitToHeight="0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（財）日本炭酸飲料検査協会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内木美絵子</dc:creator>
  <cp:keywords/>
  <dc:description/>
  <cp:lastModifiedBy>kazato</cp:lastModifiedBy>
  <cp:lastPrinted>2020-05-14T05:45:07Z</cp:lastPrinted>
  <dcterms:created xsi:type="dcterms:W3CDTF">2006-05-18T04:57:36Z</dcterms:created>
  <dcterms:modified xsi:type="dcterms:W3CDTF">2020-05-14T06:22:52Z</dcterms:modified>
  <cp:category/>
  <cp:version/>
  <cp:contentType/>
  <cp:contentStatus/>
</cp:coreProperties>
</file>